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d.docs.live.net/fe24a2175bf997d8/デスクトップ/要項/２５年度/0426_東京選手権/"/>
    </mc:Choice>
  </mc:AlternateContent>
  <xr:revisionPtr revIDLastSave="0" documentId="8_{953E2AF2-7D1A-4038-BEA8-F493EA1D7B2A}" xr6:coauthVersionLast="47" xr6:coauthVersionMax="47" xr10:uidLastSave="{00000000-0000-0000-0000-000000000000}"/>
  <bookViews>
    <workbookView xWindow="-110" yWindow="-110" windowWidth="19420" windowHeight="10300" activeTab="1" xr2:uid="{00000000-000D-0000-FFFF-FFFF00000000}"/>
  </bookViews>
  <sheets>
    <sheet name="入力見本" sheetId="4" r:id="rId1"/>
    <sheet name="出場選手エントリー票 " sheetId="5" r:id="rId2"/>
  </sheets>
  <definedNames>
    <definedName name="_xlnm._FilterDatabase" localSheetId="0" hidden="1">入力見本!$A$6:$R$13</definedName>
    <definedName name="_xlnm.Print_Area" localSheetId="1">'出場選手エントリー票 '!$A$1:$X$52</definedName>
    <definedName name="_xlnm.Print_Area" localSheetId="0">入力見本!$A$1:$W$23</definedName>
    <definedName name="クラス">'出場選手エントリー票 '!$AB$17:$AC$17</definedName>
    <definedName name="小5">'出場選手エントリー票 '!$AB$18:$AB$19</definedName>
    <definedName name="小6">'出場選手エントリー票 '!$AC$18:$AC$19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0" i="5" l="1"/>
  <c r="C13" i="5" s="1"/>
  <c r="C15" i="5" s="1"/>
  <c r="D12" i="4"/>
  <c r="F28" i="5"/>
  <c r="F21" i="5"/>
  <c r="E37" i="5"/>
  <c r="F37" i="5"/>
  <c r="F32" i="5"/>
  <c r="E21" i="5"/>
  <c r="F31" i="5"/>
  <c r="E12" i="4"/>
  <c r="F26" i="5"/>
  <c r="F22" i="5"/>
  <c r="E33" i="5"/>
  <c r="E26" i="5"/>
  <c r="D10" i="4"/>
  <c r="E34" i="5"/>
  <c r="E22" i="5"/>
  <c r="E32" i="5"/>
  <c r="E27" i="5"/>
  <c r="F27" i="5"/>
  <c r="F36" i="5"/>
  <c r="F34" i="5"/>
  <c r="E39" i="5"/>
  <c r="F35" i="5"/>
  <c r="E31" i="5"/>
  <c r="E35" i="5"/>
  <c r="F23" i="5"/>
  <c r="E23" i="5"/>
  <c r="E29" i="5"/>
  <c r="F30" i="5"/>
  <c r="E10" i="4"/>
  <c r="F39" i="5"/>
  <c r="E20" i="5"/>
  <c r="E38" i="5"/>
  <c r="F24" i="5"/>
  <c r="F33" i="5"/>
  <c r="E28" i="5"/>
  <c r="E36" i="5"/>
  <c r="E25" i="5"/>
  <c r="D13" i="4"/>
  <c r="F20" i="5"/>
  <c r="E13" i="4"/>
  <c r="F29" i="5"/>
  <c r="E30" i="5"/>
  <c r="F25" i="5"/>
  <c r="F38" i="5"/>
  <c r="D11" i="4"/>
  <c r="E24" i="5"/>
</calcChain>
</file>

<file path=xl/sharedStrings.xml><?xml version="1.0" encoding="utf-8"?>
<sst xmlns="http://schemas.openxmlformats.org/spreadsheetml/2006/main" count="192" uniqueCount="126">
  <si>
    <t>姓</t>
    <rPh sb="0" eb="1">
      <t>セイ</t>
    </rPh>
    <phoneticPr fontId="2"/>
  </si>
  <si>
    <t>名</t>
    <rPh sb="0" eb="1">
      <t>メイ</t>
    </rPh>
    <phoneticPr fontId="2"/>
  </si>
  <si>
    <t>ﾌﾘｶﾞﾅ（姓）</t>
    <rPh sb="6" eb="7">
      <t>セイ</t>
    </rPh>
    <phoneticPr fontId="2"/>
  </si>
  <si>
    <t>ﾌﾘｶﾞﾅ（名）</t>
    <rPh sb="6" eb="7">
      <t>メイ</t>
    </rPh>
    <phoneticPr fontId="2"/>
  </si>
  <si>
    <t>性別</t>
    <rPh sb="0" eb="2">
      <t>セイベツ</t>
    </rPh>
    <phoneticPr fontId="2"/>
  </si>
  <si>
    <t>所属</t>
    <rPh sb="0" eb="2">
      <t>ショゾク</t>
    </rPh>
    <phoneticPr fontId="2"/>
  </si>
  <si>
    <t>m</t>
    <phoneticPr fontId="2"/>
  </si>
  <si>
    <t>資格記録</t>
    <rPh sb="0" eb="2">
      <t>シカク</t>
    </rPh>
    <rPh sb="2" eb="4">
      <t>キロク</t>
    </rPh>
    <phoneticPr fontId="2"/>
  </si>
  <si>
    <t>分</t>
    <rPh sb="0" eb="1">
      <t>フン</t>
    </rPh>
    <phoneticPr fontId="2"/>
  </si>
  <si>
    <t>秒</t>
    <rPh sb="0" eb="1">
      <t>ビョウ</t>
    </rPh>
    <phoneticPr fontId="2"/>
  </si>
  <si>
    <t>男</t>
    <rPh sb="0" eb="1">
      <t>オトコ</t>
    </rPh>
    <phoneticPr fontId="2"/>
  </si>
  <si>
    <t>女</t>
    <rPh sb="0" eb="1">
      <t>オンナ</t>
    </rPh>
    <phoneticPr fontId="2"/>
  </si>
  <si>
    <t>種目1</t>
    <rPh sb="0" eb="2">
      <t>シュモク</t>
    </rPh>
    <phoneticPr fontId="2"/>
  </si>
  <si>
    <t>東京</t>
    <rPh sb="0" eb="2">
      <t>トウキョウ</t>
    </rPh>
    <phoneticPr fontId="2"/>
  </si>
  <si>
    <t>出場選手エントリー票</t>
    <rPh sb="0" eb="2">
      <t>シュツジョウ</t>
    </rPh>
    <rPh sb="2" eb="4">
      <t>センシュ</t>
    </rPh>
    <rPh sb="9" eb="10">
      <t>ヒョウ</t>
    </rPh>
    <phoneticPr fontId="2"/>
  </si>
  <si>
    <t>連絡責任者</t>
    <rPh sb="0" eb="2">
      <t>レンラク</t>
    </rPh>
    <rPh sb="2" eb="5">
      <t>セキニンシャ</t>
    </rPh>
    <phoneticPr fontId="2"/>
  </si>
  <si>
    <t>北海道</t>
  </si>
  <si>
    <t>青森</t>
  </si>
  <si>
    <t>岩手</t>
  </si>
  <si>
    <t>宮城</t>
  </si>
  <si>
    <t>秋田</t>
  </si>
  <si>
    <t>山形</t>
  </si>
  <si>
    <t>福島</t>
  </si>
  <si>
    <t>茨城</t>
  </si>
  <si>
    <t>栃木</t>
  </si>
  <si>
    <t>群馬</t>
  </si>
  <si>
    <t>埼玉</t>
  </si>
  <si>
    <t>千葉</t>
  </si>
  <si>
    <t>東京</t>
  </si>
  <si>
    <t>神奈川</t>
  </si>
  <si>
    <t>山梨</t>
  </si>
  <si>
    <t>新潟</t>
  </si>
  <si>
    <t>長野</t>
  </si>
  <si>
    <t>富山</t>
  </si>
  <si>
    <t>石川</t>
  </si>
  <si>
    <t>福井</t>
  </si>
  <si>
    <t>静岡</t>
  </si>
  <si>
    <t>愛知</t>
  </si>
  <si>
    <t>三重</t>
  </si>
  <si>
    <t>岐阜</t>
  </si>
  <si>
    <t>滋賀</t>
  </si>
  <si>
    <t>京都</t>
  </si>
  <si>
    <t>大阪</t>
  </si>
  <si>
    <t>兵庫</t>
  </si>
  <si>
    <t>奈良</t>
  </si>
  <si>
    <t>和歌山</t>
  </si>
  <si>
    <t>鳥取</t>
  </si>
  <si>
    <t>島根</t>
  </si>
  <si>
    <t>岡山</t>
  </si>
  <si>
    <t>＊　団体で1枚使用してください。男女に分ける必要はありません。</t>
    <rPh sb="2" eb="4">
      <t>ダンタイ</t>
    </rPh>
    <rPh sb="6" eb="7">
      <t>マイ</t>
    </rPh>
    <rPh sb="7" eb="9">
      <t>シヨウ</t>
    </rPh>
    <rPh sb="16" eb="18">
      <t>ダンジョ</t>
    </rPh>
    <rPh sb="19" eb="20">
      <t>ワ</t>
    </rPh>
    <rPh sb="22" eb="24">
      <t>ヒツヨウ</t>
    </rPh>
    <phoneticPr fontId="2"/>
  </si>
  <si>
    <t>団体名</t>
    <rPh sb="0" eb="2">
      <t>ダンタイ</t>
    </rPh>
    <rPh sb="2" eb="3">
      <t>メイ</t>
    </rPh>
    <phoneticPr fontId="2"/>
  </si>
  <si>
    <t>電話番号</t>
    <rPh sb="0" eb="2">
      <t>デンワ</t>
    </rPh>
    <rPh sb="2" eb="4">
      <t>バンゴウ</t>
    </rPh>
    <phoneticPr fontId="2"/>
  </si>
  <si>
    <t>連絡先住所</t>
    <rPh sb="0" eb="3">
      <t>レンラクサキ</t>
    </rPh>
    <rPh sb="3" eb="5">
      <t>ジュウショ</t>
    </rPh>
    <phoneticPr fontId="2"/>
  </si>
  <si>
    <t>申込種目数</t>
    <rPh sb="0" eb="2">
      <t>モウシコミ</t>
    </rPh>
    <rPh sb="2" eb="4">
      <t>シュモク</t>
    </rPh>
    <rPh sb="4" eb="5">
      <t>スウ</t>
    </rPh>
    <phoneticPr fontId="2"/>
  </si>
  <si>
    <t>鹿児島</t>
  </si>
  <si>
    <t>広島</t>
  </si>
  <si>
    <t>山口</t>
  </si>
  <si>
    <t>徳島</t>
  </si>
  <si>
    <t>香川</t>
  </si>
  <si>
    <t>福岡</t>
  </si>
  <si>
    <t>佐賀</t>
  </si>
  <si>
    <t>長崎</t>
  </si>
  <si>
    <t>熊本</t>
  </si>
  <si>
    <t>大分</t>
  </si>
  <si>
    <t>宮崎</t>
  </si>
  <si>
    <t>沖縄</t>
  </si>
  <si>
    <t>他の道府県から出場予定</t>
    <rPh sb="0" eb="1">
      <t>タ</t>
    </rPh>
    <rPh sb="2" eb="5">
      <t>ドウフケン</t>
    </rPh>
    <rPh sb="7" eb="9">
      <t>シュツジョウ</t>
    </rPh>
    <rPh sb="9" eb="11">
      <t>ヨテイ</t>
    </rPh>
    <phoneticPr fontId="2"/>
  </si>
  <si>
    <t>ｃｍ</t>
    <phoneticPr fontId="2"/>
  </si>
  <si>
    <r>
      <t>出場選手エントリー票（</t>
    </r>
    <r>
      <rPr>
        <sz val="24"/>
        <color rgb="FFFF0000"/>
        <rFont val="ＭＳ Ｐゴシック"/>
        <family val="3"/>
        <charset val="128"/>
      </rPr>
      <t>入力見本</t>
    </r>
    <r>
      <rPr>
        <sz val="24"/>
        <rFont val="ＭＳ Ｐゴシック"/>
        <family val="3"/>
        <charset val="128"/>
      </rPr>
      <t>）</t>
    </r>
    <rPh sb="0" eb="2">
      <t>シュツジョウ</t>
    </rPh>
    <rPh sb="2" eb="4">
      <t>センシュ</t>
    </rPh>
    <rPh sb="9" eb="10">
      <t>ヒョウ</t>
    </rPh>
    <rPh sb="11" eb="13">
      <t>ニュウリョク</t>
    </rPh>
    <rPh sb="13" eb="15">
      <t>ミホン</t>
    </rPh>
    <phoneticPr fontId="2"/>
  </si>
  <si>
    <t>＊　メール受信後、受信したことを自動返信メールにてお知らせ致します。</t>
    <rPh sb="5" eb="7">
      <t>ジュシン</t>
    </rPh>
    <rPh sb="7" eb="8">
      <t>ゴ</t>
    </rPh>
    <rPh sb="9" eb="10">
      <t>ウ</t>
    </rPh>
    <rPh sb="10" eb="11">
      <t>シン</t>
    </rPh>
    <rPh sb="16" eb="18">
      <t>ジドウ</t>
    </rPh>
    <rPh sb="18" eb="20">
      <t>ヘンシン</t>
    </rPh>
    <rPh sb="26" eb="27">
      <t>シ</t>
    </rPh>
    <rPh sb="29" eb="30">
      <t>イタ</t>
    </rPh>
    <phoneticPr fontId="2"/>
  </si>
  <si>
    <t>＊　欄が足りないときはファイルを別にもう一つ作成してください。</t>
    <rPh sb="2" eb="3">
      <t>ラン</t>
    </rPh>
    <rPh sb="4" eb="5">
      <t>タ</t>
    </rPh>
    <rPh sb="16" eb="17">
      <t>ベツ</t>
    </rPh>
    <rPh sb="20" eb="21">
      <t>ヒト</t>
    </rPh>
    <rPh sb="22" eb="24">
      <t>サクセイ</t>
    </rPh>
    <phoneticPr fontId="2"/>
  </si>
  <si>
    <t>　　　その際、ファイル名には所属名（略称）の後に１．２と番号をつけてください。</t>
    <rPh sb="5" eb="6">
      <t>サイ</t>
    </rPh>
    <rPh sb="11" eb="12">
      <t>メイ</t>
    </rPh>
    <rPh sb="22" eb="23">
      <t>アト</t>
    </rPh>
    <rPh sb="28" eb="30">
      <t>バンゴウ</t>
    </rPh>
    <phoneticPr fontId="2"/>
  </si>
  <si>
    <t>↑右側には選択項目の入力データがありますので
　　　　　　　　　　　　　　　編集しないで下さい。</t>
    <rPh sb="1" eb="3">
      <t>ミギガワ</t>
    </rPh>
    <rPh sb="5" eb="7">
      <t>センタク</t>
    </rPh>
    <rPh sb="7" eb="9">
      <t>コウモク</t>
    </rPh>
    <rPh sb="10" eb="12">
      <t>ニュウリョク</t>
    </rPh>
    <rPh sb="38" eb="40">
      <t>ヘンシュウ</t>
    </rPh>
    <rPh sb="44" eb="45">
      <t>クダ</t>
    </rPh>
    <phoneticPr fontId="2"/>
  </si>
  <si>
    <r>
      <t>※このファイルに必要事項を記入後、ファイル名に所属団体名（略称）をつけて一度</t>
    </r>
    <r>
      <rPr>
        <sz val="11"/>
        <color rgb="FFFF0000"/>
        <rFont val="ＭＳ Ｐゴシック"/>
        <family val="3"/>
        <charset val="128"/>
      </rPr>
      <t>保存してください。</t>
    </r>
    <rPh sb="21" eb="22">
      <t>メイ</t>
    </rPh>
    <rPh sb="23" eb="25">
      <t>ショゾク</t>
    </rPh>
    <rPh sb="25" eb="27">
      <t>ダンタイ</t>
    </rPh>
    <rPh sb="27" eb="28">
      <t>メイ</t>
    </rPh>
    <rPh sb="29" eb="30">
      <t>リャク</t>
    </rPh>
    <rPh sb="36" eb="38">
      <t>イチド</t>
    </rPh>
    <phoneticPr fontId="2"/>
  </si>
  <si>
    <t>（※入力後、再度内容を確認してください。</t>
    <rPh sb="2" eb="4">
      <t>ニュウリョク</t>
    </rPh>
    <rPh sb="4" eb="5">
      <t>ゴ</t>
    </rPh>
    <rPh sb="6" eb="8">
      <t>サイド</t>
    </rPh>
    <rPh sb="8" eb="10">
      <t>ナイヨウ</t>
    </rPh>
    <rPh sb="11" eb="13">
      <t>カクニン</t>
    </rPh>
    <phoneticPr fontId="2"/>
  </si>
  <si>
    <t>団体代表者</t>
    <rPh sb="0" eb="2">
      <t>ダンタイ</t>
    </rPh>
    <rPh sb="2" eb="4">
      <t>ダイヒョウ</t>
    </rPh>
    <phoneticPr fontId="2"/>
  </si>
  <si>
    <t>E-mail</t>
    <phoneticPr fontId="2"/>
  </si>
  <si>
    <t>01</t>
  </si>
  <si>
    <t>学年</t>
    <rPh sb="0" eb="2">
      <t>ガクネン</t>
    </rPh>
    <phoneticPr fontId="2"/>
  </si>
  <si>
    <t>東京</t>
    <rPh sb="0" eb="2">
      <t>トウキョウ</t>
    </rPh>
    <phoneticPr fontId="2"/>
  </si>
  <si>
    <t>４R</t>
    <phoneticPr fontId="2"/>
  </si>
  <si>
    <t>東京中</t>
    <rPh sb="0" eb="2">
      <t>トウキョウ</t>
    </rPh>
    <rPh sb="2" eb="3">
      <t>チュウ</t>
    </rPh>
    <phoneticPr fontId="2"/>
  </si>
  <si>
    <t>立川</t>
    <rPh sb="0" eb="2">
      <t>タチカワ</t>
    </rPh>
    <phoneticPr fontId="2"/>
  </si>
  <si>
    <t>小5</t>
    <rPh sb="0" eb="1">
      <t>ショウ</t>
    </rPh>
    <phoneticPr fontId="2"/>
  </si>
  <si>
    <t>小6</t>
    <rPh sb="0" eb="1">
      <t>ショウ</t>
    </rPh>
    <phoneticPr fontId="2"/>
  </si>
  <si>
    <t>5年100ｍ</t>
    <rPh sb="1" eb="2">
      <t>ネン</t>
    </rPh>
    <phoneticPr fontId="2"/>
  </si>
  <si>
    <t>6年100ｍ</t>
    <rPh sb="1" eb="2">
      <t>ネン</t>
    </rPh>
    <phoneticPr fontId="2"/>
  </si>
  <si>
    <t>走幅跳</t>
    <rPh sb="0" eb="1">
      <t>ハシ</t>
    </rPh>
    <rPh sb="1" eb="3">
      <t>ハバト</t>
    </rPh>
    <phoneticPr fontId="2"/>
  </si>
  <si>
    <t>14</t>
    <phoneticPr fontId="2"/>
  </si>
  <si>
    <t>86</t>
    <phoneticPr fontId="2"/>
  </si>
  <si>
    <t>13</t>
    <phoneticPr fontId="2"/>
  </si>
  <si>
    <t>小次郎</t>
    <rPh sb="0" eb="3">
      <t>コジロウ</t>
    </rPh>
    <phoneticPr fontId="2"/>
  </si>
  <si>
    <t>昭子</t>
    <rPh sb="0" eb="2">
      <t>アキコ</t>
    </rPh>
    <phoneticPr fontId="2"/>
  </si>
  <si>
    <t>ｱｷｺ</t>
    <phoneticPr fontId="2"/>
  </si>
  <si>
    <t>6年100ｍ</t>
    <rPh sb="1" eb="2">
      <t>ネン</t>
    </rPh>
    <phoneticPr fontId="2"/>
  </si>
  <si>
    <t>　　　　（公財）東京陸上競技協会申込規約に同意して申し込みます。</t>
    <rPh sb="5" eb="6">
      <t>コウ</t>
    </rPh>
    <rPh sb="6" eb="7">
      <t>ザイ</t>
    </rPh>
    <rPh sb="8" eb="10">
      <t>トウキョウ</t>
    </rPh>
    <rPh sb="10" eb="12">
      <t>リクジョウ</t>
    </rPh>
    <rPh sb="12" eb="14">
      <t>キョウギ</t>
    </rPh>
    <rPh sb="14" eb="16">
      <t>キョウカイ</t>
    </rPh>
    <rPh sb="16" eb="17">
      <t>モウ</t>
    </rPh>
    <rPh sb="17" eb="18">
      <t>コ</t>
    </rPh>
    <rPh sb="18" eb="20">
      <t>キヤク</t>
    </rPh>
    <rPh sb="21" eb="23">
      <t>ドウイ</t>
    </rPh>
    <rPh sb="25" eb="26">
      <t>モウ</t>
    </rPh>
    <rPh sb="27" eb="28">
      <t>コ</t>
    </rPh>
    <phoneticPr fontId="2"/>
  </si>
  <si>
    <t>種目</t>
    <rPh sb="0" eb="2">
      <t>シュモク</t>
    </rPh>
    <phoneticPr fontId="2"/>
  </si>
  <si>
    <t>申込ﾘﾚｰﾁｰﾑ数</t>
    <rPh sb="0" eb="2">
      <t>モウシコミ</t>
    </rPh>
    <rPh sb="8" eb="9">
      <t>スウ</t>
    </rPh>
    <phoneticPr fontId="2"/>
  </si>
  <si>
    <t>No.</t>
    <phoneticPr fontId="2"/>
  </si>
  <si>
    <t>00</t>
    <phoneticPr fontId="2"/>
  </si>
  <si>
    <t>00</t>
    <phoneticPr fontId="2"/>
  </si>
  <si>
    <t>生年月日</t>
  </si>
  <si>
    <t>tokyo</t>
    <phoneticPr fontId="2"/>
  </si>
  <si>
    <t>kojiro</t>
    <phoneticPr fontId="2"/>
  </si>
  <si>
    <t>tachikawa</t>
    <phoneticPr fontId="2"/>
  </si>
  <si>
    <t>akiko</t>
    <phoneticPr fontId="2"/>
  </si>
  <si>
    <t>06</t>
    <phoneticPr fontId="2"/>
  </si>
  <si>
    <t>26</t>
    <phoneticPr fontId="2"/>
  </si>
  <si>
    <t>05</t>
    <phoneticPr fontId="2"/>
  </si>
  <si>
    <t>04</t>
    <phoneticPr fontId="2"/>
  </si>
  <si>
    <t>振込期限</t>
    <rPh sb="0" eb="2">
      <t>フリコ</t>
    </rPh>
    <rPh sb="2" eb="4">
      <t>キゲン</t>
    </rPh>
    <phoneticPr fontId="2"/>
  </si>
  <si>
    <t>参加費振込金額</t>
    <rPh sb="0" eb="3">
      <t>サンカヒ</t>
    </rPh>
    <rPh sb="3" eb="5">
      <t>フリコ</t>
    </rPh>
    <rPh sb="5" eb="7">
      <t>キンガク</t>
    </rPh>
    <phoneticPr fontId="2"/>
  </si>
  <si>
    <r>
      <t>※その後、</t>
    </r>
    <r>
      <rPr>
        <sz val="11"/>
        <color rgb="FFFF0000"/>
        <rFont val="ＭＳ Ｐゴシック"/>
        <family val="3"/>
        <charset val="128"/>
      </rPr>
      <t>必ずメールの件名に</t>
    </r>
    <r>
      <rPr>
        <b/>
        <sz val="11"/>
        <color rgb="FFFF0000"/>
        <rFont val="ＭＳ Ｐゴシック"/>
        <family val="3"/>
        <charset val="128"/>
      </rPr>
      <t>「</t>
    </r>
    <r>
      <rPr>
        <b/>
        <sz val="14"/>
        <color rgb="FFFF0000"/>
        <rFont val="ＭＳ Ｐゴシック"/>
        <family val="3"/>
        <charset val="128"/>
      </rPr>
      <t>東京ライジングスター陸上（小）</t>
    </r>
    <r>
      <rPr>
        <b/>
        <sz val="11"/>
        <color rgb="FFFF0000"/>
        <rFont val="ＭＳ Ｐゴシック"/>
        <family val="3"/>
        <charset val="128"/>
      </rPr>
      <t>」</t>
    </r>
    <r>
      <rPr>
        <sz val="11"/>
        <color rgb="FFFF0000"/>
        <rFont val="ＭＳ Ｐゴシック"/>
        <family val="3"/>
        <charset val="128"/>
      </rPr>
      <t>と入力して　</t>
    </r>
    <r>
      <rPr>
        <b/>
        <sz val="14"/>
        <color rgb="FF00B0F0"/>
        <rFont val="ＭＳ Ｐゴシック"/>
        <family val="3"/>
        <charset val="128"/>
      </rPr>
      <t>entry_three@toriku.or.jp　</t>
    </r>
    <r>
      <rPr>
        <sz val="11"/>
        <rFont val="ＭＳ Ｐゴシック"/>
        <family val="3"/>
        <charset val="128"/>
      </rPr>
      <t>までこのファイルを添付して送信してください。</t>
    </r>
    <rPh sb="3" eb="4">
      <t>ゴ</t>
    </rPh>
    <rPh sb="5" eb="6">
      <t>カナラ</t>
    </rPh>
    <rPh sb="11" eb="13">
      <t>ケンメイ</t>
    </rPh>
    <rPh sb="15" eb="17">
      <t>トウキョウ</t>
    </rPh>
    <rPh sb="25" eb="27">
      <t>リクジョウ</t>
    </rPh>
    <rPh sb="28" eb="29">
      <t>ショウ</t>
    </rPh>
    <rPh sb="32" eb="34">
      <t>ニュウリョク</t>
    </rPh>
    <rPh sb="71" eb="73">
      <t>テンプ</t>
    </rPh>
    <rPh sb="75" eb="77">
      <t>ソウシン</t>
    </rPh>
    <phoneticPr fontId="2"/>
  </si>
  <si>
    <t>12</t>
    <phoneticPr fontId="2"/>
  </si>
  <si>
    <t>連絡先郵便番号</t>
    <rPh sb="3" eb="7">
      <t>ユウビンバンゴウ</t>
    </rPh>
    <phoneticPr fontId="2"/>
  </si>
  <si>
    <t>　〒</t>
    <phoneticPr fontId="2"/>
  </si>
  <si>
    <t>【大会参加料】　1種目：１１００円　リレー：２,２００円/1チーム</t>
    <rPh sb="1" eb="3">
      <t>タイカイ</t>
    </rPh>
    <rPh sb="3" eb="6">
      <t>サンカリョウ</t>
    </rPh>
    <phoneticPr fontId="2"/>
  </si>
  <si>
    <t>英語表記</t>
    <rPh sb="0" eb="2">
      <t>エイゴ</t>
    </rPh>
    <rPh sb="2" eb="4">
      <t>ヒョウキ</t>
    </rPh>
    <phoneticPr fontId="2"/>
  </si>
  <si>
    <t>（姓）</t>
    <rPh sb="1" eb="2">
      <t>セイ</t>
    </rPh>
    <phoneticPr fontId="2"/>
  </si>
  <si>
    <t>（名）</t>
    <rPh sb="1" eb="2">
      <t>ナ</t>
    </rPh>
    <phoneticPr fontId="2"/>
  </si>
  <si>
    <r>
      <t>エントリー受付期間　【</t>
    </r>
    <r>
      <rPr>
        <b/>
        <sz val="14"/>
        <rFont val="ＭＳ Ｐゴシック"/>
        <family val="3"/>
        <charset val="128"/>
      </rPr>
      <t>2025/3/11（火）10:00～2025/3/21（金）17:00</t>
    </r>
    <r>
      <rPr>
        <sz val="11"/>
        <rFont val="ＭＳ Ｐゴシック"/>
        <family val="3"/>
        <charset val="128"/>
      </rPr>
      <t>】　</t>
    </r>
    <r>
      <rPr>
        <b/>
        <sz val="11"/>
        <color rgb="FFFF0000"/>
        <rFont val="ＭＳ Ｐゴシック"/>
        <family val="3"/>
        <charset val="128"/>
      </rPr>
      <t>厳守！</t>
    </r>
    <rPh sb="5" eb="7">
      <t>ウケツケ</t>
    </rPh>
    <rPh sb="7" eb="9">
      <t>キカン</t>
    </rPh>
    <rPh sb="21" eb="22">
      <t>カ</t>
    </rPh>
    <rPh sb="39" eb="40">
      <t>キン</t>
    </rPh>
    <phoneticPr fontId="2"/>
  </si>
  <si>
    <t>３月２５日　厳守</t>
    <phoneticPr fontId="2"/>
  </si>
  <si>
    <r>
      <t>大会日程　</t>
    </r>
    <r>
      <rPr>
        <b/>
        <sz val="16"/>
        <rFont val="ＭＳ Ｐゴシック"/>
        <family val="3"/>
        <charset val="128"/>
      </rPr>
      <t>【2025/4/26～27】</t>
    </r>
    <rPh sb="0" eb="2">
      <t>タイカイ</t>
    </rPh>
    <rPh sb="2" eb="4">
      <t>ニッテイ</t>
    </rPh>
    <phoneticPr fontId="2"/>
  </si>
  <si>
    <t>JAAF ID</t>
    <phoneticPr fontId="2"/>
  </si>
  <si>
    <t>大会名　【東京ライジングスター陸上2024　小学生の部】</t>
    <rPh sb="0" eb="2">
      <t>タイカイ</t>
    </rPh>
    <rPh sb="2" eb="3">
      <t>メイ</t>
    </rPh>
    <rPh sb="5" eb="7">
      <t>トウキョウ</t>
    </rPh>
    <rPh sb="15" eb="17">
      <t>リクジョウ</t>
    </rPh>
    <rPh sb="22" eb="23">
      <t>ショウ</t>
    </rPh>
    <phoneticPr fontId="2"/>
  </si>
  <si>
    <t>【参加制限】　1人1種目まで、リレーは除く</t>
    <rPh sb="1" eb="3">
      <t>サンカ</t>
    </rPh>
    <rPh sb="3" eb="5">
      <t>セイゲン</t>
    </rPh>
    <rPh sb="8" eb="9">
      <t>ニン</t>
    </rPh>
    <rPh sb="10" eb="12">
      <t>シュモク</t>
    </rPh>
    <rPh sb="19" eb="20">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</si>
</sst>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Ｐゴシック"/>
      <family val="3"/>
      <charset val="128"/>
    </font>
    <font>
      <sz val="11"/>
      <color indexed="10"/>
      <name val="ＭＳ Ｐゴシック"/>
      <family val="3"/>
      <charset val="128"/>
    </font>
    <font>
      <sz val="24"/>
      <name val="ＭＳ Ｐゴシック"/>
      <family val="3"/>
      <charset val="128"/>
    </font>
    <font>
      <sz val="24"/>
      <color rgb="FFFF0000"/>
      <name val="ＭＳ Ｐゴシック"/>
      <family val="3"/>
      <charset val="128"/>
    </font>
    <font>
      <b/>
      <sz val="11"/>
      <color rgb="FFFF0000"/>
      <name val="ＭＳ Ｐゴシック"/>
      <family val="3"/>
      <charset val="128"/>
    </font>
    <font>
      <sz val="11"/>
      <color rgb="FFFF0000"/>
      <name val="ＭＳ Ｐゴシック"/>
      <family val="3"/>
      <charset val="128"/>
    </font>
    <font>
      <b/>
      <sz val="14"/>
      <color rgb="FF00B0F0"/>
      <name val="ＭＳ Ｐゴシック"/>
      <family val="3"/>
      <charset val="128"/>
    </font>
    <font>
      <b/>
      <sz val="14"/>
      <name val="ＭＳ Ｐゴシック"/>
      <family val="3"/>
      <charset val="128"/>
    </font>
    <font>
      <b/>
      <sz val="14"/>
      <color rgb="FFFF0000"/>
      <name val="ＭＳ Ｐゴシック"/>
      <family val="3"/>
      <charset val="128"/>
    </font>
    <font>
      <b/>
      <sz val="14"/>
      <color indexed="10"/>
      <name val="ＭＳ Ｐゴシック"/>
      <family val="3"/>
      <charset val="128"/>
    </font>
    <font>
      <sz val="14"/>
      <name val="ＭＳ Ｐゴシック"/>
      <family val="3"/>
      <charset val="128"/>
    </font>
    <font>
      <sz val="10"/>
      <name val="ＭＳ Ｐゴシック"/>
      <family val="3"/>
      <charset val="128"/>
    </font>
    <font>
      <sz val="22"/>
      <name val="ＭＳ Ｐゴシック"/>
      <family val="3"/>
      <charset val="128"/>
    </font>
    <font>
      <b/>
      <sz val="11"/>
      <name val="ＭＳ Ｐゴシック"/>
      <family val="3"/>
      <charset val="128"/>
    </font>
    <font>
      <b/>
      <sz val="16"/>
      <name val="ＭＳ Ｐゴシック"/>
      <family val="3"/>
      <charset val="12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1" fillId="0" borderId="0">
      <alignment vertical="center"/>
    </xf>
  </cellStyleXfs>
  <cellXfs count="76">
    <xf numFmtId="0" fontId="0" fillId="0" borderId="0" xfId="0">
      <alignment vertical="center"/>
    </xf>
    <xf numFmtId="0" fontId="0" fillId="0" borderId="1" xfId="0" applyBorder="1">
      <alignment vertical="center"/>
    </xf>
    <xf numFmtId="0" fontId="0" fillId="0" borderId="2" xfId="0"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2" xfId="0" applyNumberFormat="1" applyBorder="1">
      <alignment vertical="center"/>
    </xf>
    <xf numFmtId="0" fontId="3" fillId="0" borderId="0" xfId="0" applyFont="1">
      <alignment vertical="center"/>
    </xf>
    <xf numFmtId="0" fontId="0" fillId="0" borderId="5" xfId="0" applyBorder="1">
      <alignment vertical="center"/>
    </xf>
    <xf numFmtId="0" fontId="0" fillId="0" borderId="0" xfId="0" applyAlignment="1">
      <alignment horizontal="left" vertical="center"/>
    </xf>
    <xf numFmtId="0" fontId="0" fillId="0" borderId="0" xfId="0"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49" fontId="0" fillId="2" borderId="9" xfId="0" applyNumberFormat="1" applyFill="1" applyBorder="1" applyAlignment="1">
      <alignment horizontal="center" vertical="center"/>
    </xf>
    <xf numFmtId="49" fontId="0" fillId="2" borderId="10" xfId="0" applyNumberFormat="1" applyFill="1" applyBorder="1" applyAlignment="1">
      <alignment horizontal="center" vertical="center"/>
    </xf>
    <xf numFmtId="0" fontId="0" fillId="2" borderId="5" xfId="0" applyFill="1" applyBorder="1" applyAlignment="1">
      <alignment horizontal="center" vertical="center"/>
    </xf>
    <xf numFmtId="0" fontId="0" fillId="2" borderId="2" xfId="0" applyFill="1" applyBorder="1" applyAlignment="1">
      <alignment horizontal="center" vertical="center"/>
    </xf>
    <xf numFmtId="0" fontId="0" fillId="3" borderId="5" xfId="0" applyFill="1" applyBorder="1">
      <alignment vertical="center"/>
    </xf>
    <xf numFmtId="0" fontId="0" fillId="3" borderId="2" xfId="0" applyFill="1" applyBorder="1">
      <alignment vertical="center"/>
    </xf>
    <xf numFmtId="0" fontId="0" fillId="4" borderId="1" xfId="0" applyFill="1" applyBorder="1">
      <alignment vertical="center"/>
    </xf>
    <xf numFmtId="0" fontId="4" fillId="0" borderId="0" xfId="0" applyFont="1">
      <alignment vertical="center"/>
    </xf>
    <xf numFmtId="49" fontId="0" fillId="0" borderId="0" xfId="0" applyNumberFormat="1">
      <alignment vertical="center"/>
    </xf>
    <xf numFmtId="49" fontId="0" fillId="0" borderId="1" xfId="0" applyNumberFormat="1" applyBorder="1">
      <alignment vertical="center"/>
    </xf>
    <xf numFmtId="0" fontId="5" fillId="0" borderId="0" xfId="0" applyFont="1">
      <alignment vertical="center"/>
    </xf>
    <xf numFmtId="0" fontId="0" fillId="0" borderId="0" xfId="0" applyAlignment="1">
      <alignment horizontal="right" vertical="center"/>
    </xf>
    <xf numFmtId="0" fontId="7" fillId="0" borderId="0" xfId="0" applyFont="1">
      <alignment vertical="center"/>
    </xf>
    <xf numFmtId="49" fontId="0" fillId="2" borderId="16" xfId="0" applyNumberFormat="1" applyFill="1" applyBorder="1" applyAlignment="1">
      <alignment horizontal="center" vertical="center"/>
    </xf>
    <xf numFmtId="49" fontId="0" fillId="2" borderId="17" xfId="0" applyNumberFormat="1"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12" xfId="0" applyFill="1" applyBorder="1">
      <alignment vertical="center"/>
    </xf>
    <xf numFmtId="0" fontId="0" fillId="4" borderId="1" xfId="0" applyFill="1" applyBorder="1" applyAlignment="1">
      <alignment horizontal="right" vertical="center"/>
    </xf>
    <xf numFmtId="0" fontId="0" fillId="5" borderId="1" xfId="0" applyFill="1" applyBorder="1">
      <alignment vertical="center"/>
    </xf>
    <xf numFmtId="49" fontId="0" fillId="0" borderId="21" xfId="0" applyNumberFormat="1" applyBorder="1">
      <alignment vertical="center"/>
    </xf>
    <xf numFmtId="0" fontId="0" fillId="4" borderId="25" xfId="0" applyFill="1" applyBorder="1" applyAlignment="1">
      <alignment horizontal="right" vertical="center"/>
    </xf>
    <xf numFmtId="0" fontId="0" fillId="0" borderId="26" xfId="0" applyBorder="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right" vertical="center"/>
    </xf>
    <xf numFmtId="0" fontId="0" fillId="0" borderId="0" xfId="0" applyAlignment="1">
      <alignment vertical="top" textRotation="255" wrapText="1"/>
    </xf>
    <xf numFmtId="0" fontId="7" fillId="0" borderId="0" xfId="0" applyFont="1" applyAlignment="1">
      <alignment horizontal="center" vertical="center"/>
    </xf>
    <xf numFmtId="49" fontId="0" fillId="0" borderId="5" xfId="0" applyNumberFormat="1" applyBorder="1" applyAlignment="1">
      <alignment horizontal="center" vertical="center"/>
    </xf>
    <xf numFmtId="0" fontId="13" fillId="0" borderId="0" xfId="0" applyFont="1" applyAlignment="1">
      <alignment horizontal="center" vertical="center"/>
    </xf>
    <xf numFmtId="0" fontId="0" fillId="6" borderId="1" xfId="0" applyFill="1" applyBorder="1">
      <alignment vertical="center"/>
    </xf>
    <xf numFmtId="0" fontId="0" fillId="6" borderId="11" xfId="0" applyFill="1" applyBorder="1">
      <alignment vertical="center"/>
    </xf>
    <xf numFmtId="49" fontId="0" fillId="7" borderId="11" xfId="0" applyNumberFormat="1" applyFill="1" applyBorder="1">
      <alignment vertical="center"/>
    </xf>
    <xf numFmtId="0" fontId="14" fillId="0" borderId="1" xfId="0" applyFont="1" applyBorder="1">
      <alignment vertical="center"/>
    </xf>
    <xf numFmtId="0" fontId="15" fillId="0" borderId="0" xfId="0" applyFont="1">
      <alignment vertical="center"/>
    </xf>
    <xf numFmtId="0" fontId="0" fillId="2" borderId="12" xfId="0" applyFill="1" applyBorder="1" applyAlignment="1">
      <alignment horizontal="center" vertical="center"/>
    </xf>
    <xf numFmtId="0" fontId="0" fillId="2" borderId="14" xfId="0" applyFill="1" applyBorder="1" applyAlignment="1">
      <alignment horizontal="center" vertical="center"/>
    </xf>
    <xf numFmtId="0" fontId="10" fillId="0" borderId="0" xfId="0" applyFont="1">
      <alignment vertical="center"/>
    </xf>
    <xf numFmtId="0" fontId="16" fillId="0" borderId="0" xfId="0" applyFont="1" applyAlignment="1">
      <alignment horizontal="left"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0" fillId="2" borderId="5" xfId="0" applyFill="1" applyBorder="1" applyAlignment="1">
      <alignment horizontal="center" vertical="center"/>
    </xf>
    <xf numFmtId="0" fontId="0" fillId="2" borderId="1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8" borderId="1" xfId="0" applyFill="1" applyBorder="1" applyAlignment="1">
      <alignment horizontal="center" vertical="center"/>
    </xf>
    <xf numFmtId="0" fontId="0" fillId="8" borderId="5" xfId="0" applyFill="1" applyBorder="1" applyAlignment="1">
      <alignment horizontal="left" vertical="center"/>
    </xf>
    <xf numFmtId="0" fontId="0" fillId="8" borderId="15" xfId="0" applyFill="1" applyBorder="1" applyAlignment="1">
      <alignment horizontal="left" vertical="center"/>
    </xf>
    <xf numFmtId="0" fontId="0" fillId="8" borderId="11" xfId="0" applyFill="1" applyBorder="1" applyAlignment="1">
      <alignment horizontal="left" vertical="center"/>
    </xf>
    <xf numFmtId="0" fontId="0" fillId="9" borderId="1" xfId="0" applyFill="1" applyBorder="1" applyAlignment="1">
      <alignment horizontal="center" vertical="center"/>
    </xf>
    <xf numFmtId="0" fontId="7" fillId="9" borderId="1" xfId="0" applyFont="1" applyFill="1" applyBorder="1" applyAlignment="1">
      <alignment horizontal="center" vertical="center"/>
    </xf>
    <xf numFmtId="0" fontId="0" fillId="0" borderId="0" xfId="0" applyAlignment="1">
      <alignment horizontal="center" vertical="top" textRotation="255" wrapText="1"/>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0" borderId="1" xfId="0"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14</xdr:row>
      <xdr:rowOff>0</xdr:rowOff>
    </xdr:from>
    <xdr:to>
      <xdr:col>3</xdr:col>
      <xdr:colOff>180975</xdr:colOff>
      <xdr:row>20</xdr:row>
      <xdr:rowOff>104775</xdr:rowOff>
    </xdr:to>
    <xdr:sp macro="" textlink="">
      <xdr:nvSpPr>
        <xdr:cNvPr id="3" name="AutoShape 15">
          <a:extLst>
            <a:ext uri="{FF2B5EF4-FFF2-40B4-BE49-F238E27FC236}">
              <a16:creationId xmlns:a16="http://schemas.microsoft.com/office/drawing/2014/main" id="{00000000-0008-0000-0000-000003000000}"/>
            </a:ext>
          </a:extLst>
        </xdr:cNvPr>
        <xdr:cNvSpPr>
          <a:spLocks noChangeArrowheads="1"/>
        </xdr:cNvSpPr>
      </xdr:nvSpPr>
      <xdr:spPr bwMode="auto">
        <a:xfrm>
          <a:off x="85725" y="2600325"/>
          <a:ext cx="1962150" cy="1133475"/>
        </a:xfrm>
        <a:prstGeom prst="wedgeRoundRectCallout">
          <a:avLst>
            <a:gd name="adj1" fmla="val -40421"/>
            <a:gd name="adj2" fmla="val -76628"/>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rtl="0"/>
          <a:r>
            <a:rPr lang="ja-JP" altLang="en-US" sz="1100" b="0" i="0" u="none" strike="noStrike" baseline="0">
              <a:solidFill>
                <a:srgbClr val="000000"/>
              </a:solidFill>
              <a:effectLst/>
              <a:latin typeface="ＭＳ Ｐゴシック"/>
              <a:ea typeface="ＭＳ Ｐゴシック"/>
              <a:cs typeface="+mn-cs"/>
            </a:rPr>
            <a:t>日本陸連</a:t>
          </a:r>
          <a:r>
            <a:rPr lang="ja-JP" altLang="ja-JP" sz="1100" b="0" i="0" baseline="0">
              <a:effectLst/>
              <a:latin typeface="+mn-lt"/>
              <a:ea typeface="+mn-ea"/>
              <a:cs typeface="+mn-cs"/>
            </a:rPr>
            <a:t>２０２</a:t>
          </a:r>
          <a:r>
            <a:rPr lang="ja-JP" altLang="en-US" sz="1100" b="0" i="0" baseline="0">
              <a:effectLst/>
              <a:latin typeface="+mn-lt"/>
              <a:ea typeface="+mn-ea"/>
              <a:cs typeface="+mn-cs"/>
            </a:rPr>
            <a:t>５</a:t>
          </a:r>
          <a:r>
            <a:rPr lang="ja-JP" altLang="ja-JP" sz="1100" b="0" i="0" baseline="0">
              <a:effectLst/>
              <a:latin typeface="+mn-lt"/>
              <a:ea typeface="+mn-ea"/>
              <a:cs typeface="+mn-cs"/>
            </a:rPr>
            <a:t>年度登録番号を入力して下さい。</a:t>
          </a:r>
          <a:endParaRPr lang="en-US" altLang="ja-JP" sz="1100" b="0" i="0" baseline="0">
            <a:effectLst/>
            <a:latin typeface="+mn-lt"/>
            <a:ea typeface="+mn-ea"/>
            <a:cs typeface="+mn-cs"/>
          </a:endParaRPr>
        </a:p>
        <a:p>
          <a:pPr rtl="0"/>
          <a:r>
            <a:rPr lang="ja-JP" altLang="ja-JP" sz="1100" b="0" i="0" baseline="0">
              <a:effectLst/>
              <a:latin typeface="+mn-lt"/>
              <a:ea typeface="+mn-ea"/>
              <a:cs typeface="+mn-cs"/>
            </a:rPr>
            <a:t>２０２</a:t>
          </a:r>
          <a:r>
            <a:rPr lang="ja-JP" altLang="en-US" sz="1100" b="0" i="0" baseline="0">
              <a:effectLst/>
              <a:latin typeface="+mn-lt"/>
              <a:ea typeface="+mn-ea"/>
              <a:cs typeface="+mn-cs"/>
            </a:rPr>
            <a:t>５</a:t>
          </a:r>
          <a:r>
            <a:rPr lang="ja-JP" altLang="ja-JP" sz="1100" b="0" i="0" baseline="0">
              <a:effectLst/>
              <a:latin typeface="+mn-lt"/>
              <a:ea typeface="+mn-ea"/>
              <a:cs typeface="+mn-cs"/>
            </a:rPr>
            <a:t>年度新規登録予定者については「申請中」と</a:t>
          </a:r>
          <a:r>
            <a:rPr lang="ja-JP" altLang="en-US" sz="1100" b="0" i="0" baseline="0">
              <a:effectLst/>
              <a:latin typeface="+mn-lt"/>
              <a:ea typeface="+mn-ea"/>
              <a:cs typeface="+mn-cs"/>
            </a:rPr>
            <a:t>してください。</a:t>
          </a:r>
          <a:endParaRPr lang="ja-JP" altLang="en-US" sz="1100" b="0" i="0" u="none" strike="noStrike" baseline="0">
            <a:solidFill>
              <a:srgbClr val="FF0000"/>
            </a:solidFill>
            <a:latin typeface="ＭＳ Ｐゴシック"/>
            <a:ea typeface="ＭＳ Ｐゴシック"/>
          </a:endParaRPr>
        </a:p>
      </xdr:txBody>
    </xdr:sp>
    <xdr:clientData/>
  </xdr:twoCellAnchor>
  <xdr:twoCellAnchor>
    <xdr:from>
      <xdr:col>12</xdr:col>
      <xdr:colOff>542925</xdr:colOff>
      <xdr:row>14</xdr:row>
      <xdr:rowOff>47625</xdr:rowOff>
    </xdr:from>
    <xdr:to>
      <xdr:col>15</xdr:col>
      <xdr:colOff>57150</xdr:colOff>
      <xdr:row>17</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noChangeArrowheads="1"/>
        </xdr:cNvSpPr>
      </xdr:nvSpPr>
      <xdr:spPr bwMode="auto">
        <a:xfrm>
          <a:off x="5410200" y="3162300"/>
          <a:ext cx="1219200" cy="466725"/>
        </a:xfrm>
        <a:prstGeom prst="wedgeRoundRectCallout">
          <a:avLst>
            <a:gd name="adj1" fmla="val 32744"/>
            <a:gd name="adj2" fmla="val -15273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黄色いセルの部分は入力項目を選びます。</a:t>
          </a: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12</xdr:col>
      <xdr:colOff>257175</xdr:colOff>
      <xdr:row>14</xdr:row>
      <xdr:rowOff>47625</xdr:rowOff>
    </xdr:from>
    <xdr:to>
      <xdr:col>15</xdr:col>
      <xdr:colOff>57150</xdr:colOff>
      <xdr:row>17</xdr:row>
      <xdr:rowOff>0</xdr:rowOff>
    </xdr:to>
    <xdr:sp macro="" textlink="">
      <xdr:nvSpPr>
        <xdr:cNvPr id="5" name="AutoShape 6">
          <a:extLst>
            <a:ext uri="{FF2B5EF4-FFF2-40B4-BE49-F238E27FC236}">
              <a16:creationId xmlns:a16="http://schemas.microsoft.com/office/drawing/2014/main" id="{00000000-0008-0000-0000-000005000000}"/>
            </a:ext>
          </a:extLst>
        </xdr:cNvPr>
        <xdr:cNvSpPr>
          <a:spLocks noChangeArrowheads="1"/>
        </xdr:cNvSpPr>
      </xdr:nvSpPr>
      <xdr:spPr bwMode="auto">
        <a:xfrm>
          <a:off x="6724650" y="2647950"/>
          <a:ext cx="1876425" cy="466725"/>
        </a:xfrm>
        <a:prstGeom prst="wedgeRoundRectCallout">
          <a:avLst>
            <a:gd name="adj1" fmla="val -84447"/>
            <a:gd name="adj2" fmla="val -155945"/>
            <a:gd name="adj3" fmla="val 16667"/>
          </a:avLst>
        </a:prstGeom>
        <a:solidFill>
          <a:srgbClr val="FFFFFF"/>
        </a:solidFill>
        <a:ln w="9525">
          <a:solidFill>
            <a:schemeClr val="tx1"/>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黄色いセルの部分は入力項目を選びます。</a:t>
          </a:r>
        </a:p>
        <a:p>
          <a:pPr algn="l" rtl="1">
            <a:lnSpc>
              <a:spcPts val="1200"/>
            </a:lnSpc>
            <a:defRPr sz="1000"/>
          </a:pPr>
          <a:endParaRPr lang="ja-JP" altLang="en-US" sz="1100" b="0" i="0" strike="noStrike">
            <a:solidFill>
              <a:srgbClr val="000000"/>
            </a:solidFill>
            <a:latin typeface="ＭＳ Ｐゴシック"/>
            <a:ea typeface="ＭＳ Ｐゴシック"/>
          </a:endParaRPr>
        </a:p>
      </xdr:txBody>
    </xdr:sp>
    <xdr:clientData/>
  </xdr:twoCellAnchor>
  <xdr:twoCellAnchor>
    <xdr:from>
      <xdr:col>3</xdr:col>
      <xdr:colOff>228600</xdr:colOff>
      <xdr:row>14</xdr:row>
      <xdr:rowOff>85726</xdr:rowOff>
    </xdr:from>
    <xdr:to>
      <xdr:col>5</xdr:col>
      <xdr:colOff>619125</xdr:colOff>
      <xdr:row>21</xdr:row>
      <xdr:rowOff>38101</xdr:rowOff>
    </xdr:to>
    <xdr:sp macro="" textlink="">
      <xdr:nvSpPr>
        <xdr:cNvPr id="11" name="AutoShape 5">
          <a:extLst>
            <a:ext uri="{FF2B5EF4-FFF2-40B4-BE49-F238E27FC236}">
              <a16:creationId xmlns:a16="http://schemas.microsoft.com/office/drawing/2014/main" id="{00000000-0008-0000-0000-00000B000000}"/>
            </a:ext>
          </a:extLst>
        </xdr:cNvPr>
        <xdr:cNvSpPr>
          <a:spLocks noChangeArrowheads="1"/>
        </xdr:cNvSpPr>
      </xdr:nvSpPr>
      <xdr:spPr bwMode="auto">
        <a:xfrm>
          <a:off x="2095500" y="2686051"/>
          <a:ext cx="1895475" cy="1152525"/>
        </a:xfrm>
        <a:prstGeom prst="wedgeRoundRectCallout">
          <a:avLst>
            <a:gd name="adj1" fmla="val -25854"/>
            <a:gd name="adj2" fmla="val -88478"/>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1">
            <a:lnSpc>
              <a:spcPts val="1300"/>
            </a:lnSpc>
            <a:defRPr sz="1000"/>
          </a:pPr>
          <a:r>
            <a:rPr lang="ja-JP" altLang="en-US" sz="1100" b="0" i="0" strike="noStrike">
              <a:solidFill>
                <a:srgbClr val="000000"/>
              </a:solidFill>
              <a:latin typeface="ＭＳ Ｐゴシック"/>
              <a:ea typeface="ＭＳ Ｐゴシック"/>
            </a:rPr>
            <a:t>姓・名を入力するとフリガナが半角ｶﾀｶﾅで自動演算で表示されます。</a:t>
          </a:r>
          <a:endParaRPr lang="en-US" altLang="ja-JP" sz="1100" b="0" i="0" strike="noStrike">
            <a:solidFill>
              <a:srgbClr val="000000"/>
            </a:solidFill>
            <a:latin typeface="ＭＳ Ｐゴシック"/>
            <a:ea typeface="ＭＳ Ｐゴシック"/>
          </a:endParaRPr>
        </a:p>
        <a:p>
          <a:pPr algn="l" rtl="1">
            <a:lnSpc>
              <a:spcPts val="1300"/>
            </a:lnSpc>
            <a:defRPr sz="1000"/>
          </a:pPr>
          <a:r>
            <a:rPr lang="ja-JP" altLang="en-US" sz="1100" b="0" i="0" strike="noStrike">
              <a:solidFill>
                <a:srgbClr val="000000"/>
              </a:solidFill>
              <a:latin typeface="ＭＳ Ｐゴシック"/>
              <a:ea typeface="ＭＳ Ｐゴシック"/>
            </a:rPr>
            <a:t>（誤った表示の場合は個別に</a:t>
          </a:r>
          <a:r>
            <a:rPr lang="ja-JP" altLang="en-US" sz="1100" b="0" i="0" strike="noStrike">
              <a:solidFill>
                <a:srgbClr val="FF0000"/>
              </a:solidFill>
              <a:latin typeface="ＭＳ Ｐゴシック"/>
              <a:ea typeface="ＭＳ Ｐゴシック"/>
            </a:rPr>
            <a:t>半角ｶﾀｶﾅ</a:t>
          </a:r>
          <a:r>
            <a:rPr lang="ja-JP" altLang="en-US" sz="1100" b="0" i="0" strike="noStrike">
              <a:solidFill>
                <a:srgbClr val="000000"/>
              </a:solidFill>
              <a:latin typeface="ＭＳ Ｐゴシック"/>
              <a:ea typeface="ＭＳ Ｐゴシック"/>
            </a:rPr>
            <a:t>にて入力し直して下さい。）</a:t>
          </a:r>
        </a:p>
      </xdr:txBody>
    </xdr:sp>
    <xdr:clientData/>
  </xdr:twoCellAnchor>
  <xdr:twoCellAnchor>
    <xdr:from>
      <xdr:col>14</xdr:col>
      <xdr:colOff>705907</xdr:colOff>
      <xdr:row>17</xdr:row>
      <xdr:rowOff>91016</xdr:rowOff>
    </xdr:from>
    <xdr:to>
      <xdr:col>21</xdr:col>
      <xdr:colOff>238125</xdr:colOff>
      <xdr:row>20</xdr:row>
      <xdr:rowOff>161926</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8402107" y="3205691"/>
          <a:ext cx="2046818" cy="585260"/>
        </a:xfrm>
        <a:prstGeom prst="wedgeRoundRectCallout">
          <a:avLst>
            <a:gd name="adj1" fmla="val -17566"/>
            <a:gd name="adj2" fmla="val -188962"/>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記録欄は、</a:t>
          </a:r>
          <a:r>
            <a:rPr kumimoji="1" lang="ja-JP" altLang="en-US" sz="1100">
              <a:solidFill>
                <a:srgbClr val="FF0000"/>
              </a:solidFill>
            </a:rPr>
            <a:t>全てのマス</a:t>
          </a:r>
          <a:r>
            <a:rPr kumimoji="1" lang="ja-JP" altLang="en-US" sz="1100"/>
            <a:t>を</a:t>
          </a:r>
          <a:r>
            <a:rPr kumimoji="1" lang="ja-JP" altLang="en-US" sz="1100">
              <a:solidFill>
                <a:srgbClr val="FF0000"/>
              </a:solidFill>
            </a:rPr>
            <a:t>２ケタ</a:t>
          </a:r>
          <a:r>
            <a:rPr kumimoji="1" lang="ja-JP" altLang="en-US" sz="1100"/>
            <a:t>で入力して下さい。</a:t>
          </a:r>
        </a:p>
      </xdr:txBody>
    </xdr:sp>
    <xdr:clientData/>
  </xdr:twoCellAnchor>
  <xdr:twoCellAnchor>
    <xdr:from>
      <xdr:col>14</xdr:col>
      <xdr:colOff>695325</xdr:colOff>
      <xdr:row>17</xdr:row>
      <xdr:rowOff>95251</xdr:rowOff>
    </xdr:from>
    <xdr:to>
      <xdr:col>21</xdr:col>
      <xdr:colOff>227543</xdr:colOff>
      <xdr:row>20</xdr:row>
      <xdr:rowOff>166161</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8391525" y="3209926"/>
          <a:ext cx="2046818" cy="585260"/>
        </a:xfrm>
        <a:prstGeom prst="wedgeRoundRectCallout">
          <a:avLst>
            <a:gd name="adj1" fmla="val 37811"/>
            <a:gd name="adj2" fmla="val -188962"/>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記録欄は、</a:t>
          </a:r>
          <a:r>
            <a:rPr kumimoji="1" lang="ja-JP" altLang="en-US" sz="1100">
              <a:solidFill>
                <a:srgbClr val="FF0000"/>
              </a:solidFill>
            </a:rPr>
            <a:t>全てのマス</a:t>
          </a:r>
          <a:r>
            <a:rPr kumimoji="1" lang="ja-JP" altLang="en-US" sz="1100"/>
            <a:t>を</a:t>
          </a:r>
          <a:r>
            <a:rPr kumimoji="1" lang="ja-JP" altLang="en-US" sz="1100">
              <a:solidFill>
                <a:srgbClr val="FF0000"/>
              </a:solidFill>
            </a:rPr>
            <a:t>２ケタ</a:t>
          </a:r>
          <a:r>
            <a:rPr kumimoji="1" lang="ja-JP" altLang="en-US" sz="1100"/>
            <a:t>で入力して下さい。</a:t>
          </a:r>
        </a:p>
      </xdr:txBody>
    </xdr:sp>
    <xdr:clientData/>
  </xdr:twoCellAnchor>
  <xdr:twoCellAnchor>
    <xdr:from>
      <xdr:col>9</xdr:col>
      <xdr:colOff>47625</xdr:colOff>
      <xdr:row>15</xdr:row>
      <xdr:rowOff>47625</xdr:rowOff>
    </xdr:from>
    <xdr:to>
      <xdr:col>12</xdr:col>
      <xdr:colOff>85725</xdr:colOff>
      <xdr:row>21</xdr:row>
      <xdr:rowOff>133350</xdr:rowOff>
    </xdr:to>
    <xdr:sp macro="" textlink="">
      <xdr:nvSpPr>
        <xdr:cNvPr id="15" name="角丸四角形吹き出し 14">
          <a:extLst>
            <a:ext uri="{FF2B5EF4-FFF2-40B4-BE49-F238E27FC236}">
              <a16:creationId xmlns:a16="http://schemas.microsoft.com/office/drawing/2014/main" id="{00000000-0008-0000-0000-00000F000000}"/>
            </a:ext>
          </a:extLst>
        </xdr:cNvPr>
        <xdr:cNvSpPr/>
      </xdr:nvSpPr>
      <xdr:spPr>
        <a:xfrm>
          <a:off x="5438775" y="2819400"/>
          <a:ext cx="1114425" cy="1114425"/>
        </a:xfrm>
        <a:prstGeom prst="wedgeRoundRectCallout">
          <a:avLst>
            <a:gd name="adj1" fmla="val -36170"/>
            <a:gd name="adj2" fmla="val -86398"/>
            <a:gd name="adj3" fmla="val 16667"/>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chemeClr val="dk1"/>
              </a:solidFill>
            </a:rPr>
            <a:t>生年月日は</a:t>
          </a:r>
          <a:r>
            <a:rPr kumimoji="1" lang="ja-JP" altLang="en-US" sz="1100">
              <a:solidFill>
                <a:srgbClr val="FF0000"/>
              </a:solidFill>
            </a:rPr>
            <a:t>全てのマス</a:t>
          </a:r>
          <a:r>
            <a:rPr kumimoji="1" lang="ja-JP" altLang="en-US" sz="1100"/>
            <a:t>を半角数字にて</a:t>
          </a:r>
          <a:r>
            <a:rPr kumimoji="1" lang="ja-JP" altLang="en-US" sz="1100">
              <a:solidFill>
                <a:srgbClr val="FF0000"/>
              </a:solidFill>
            </a:rPr>
            <a:t>２ケタ</a:t>
          </a:r>
          <a:r>
            <a:rPr kumimoji="1" lang="ja-JP" altLang="en-US" sz="1100"/>
            <a:t>で入力して下さい。</a:t>
          </a:r>
        </a:p>
      </xdr:txBody>
    </xdr:sp>
    <xdr:clientData/>
  </xdr:twoCellAnchor>
  <xdr:twoCellAnchor>
    <xdr:from>
      <xdr:col>5</xdr:col>
      <xdr:colOff>638175</xdr:colOff>
      <xdr:row>14</xdr:row>
      <xdr:rowOff>95250</xdr:rowOff>
    </xdr:from>
    <xdr:to>
      <xdr:col>8</xdr:col>
      <xdr:colOff>269875</xdr:colOff>
      <xdr:row>19</xdr:row>
      <xdr:rowOff>161926</xdr:rowOff>
    </xdr:to>
    <xdr:sp macro="" textlink="">
      <xdr:nvSpPr>
        <xdr:cNvPr id="2" name="AutoShape 5">
          <a:extLst>
            <a:ext uri="{FF2B5EF4-FFF2-40B4-BE49-F238E27FC236}">
              <a16:creationId xmlns:a16="http://schemas.microsoft.com/office/drawing/2014/main" id="{04E26846-4987-473D-8591-E4F089F58A03}"/>
            </a:ext>
          </a:extLst>
        </xdr:cNvPr>
        <xdr:cNvSpPr>
          <a:spLocks noChangeArrowheads="1"/>
        </xdr:cNvSpPr>
      </xdr:nvSpPr>
      <xdr:spPr bwMode="auto">
        <a:xfrm>
          <a:off x="4010025" y="2695575"/>
          <a:ext cx="1374775" cy="923926"/>
        </a:xfrm>
        <a:prstGeom prst="wedgeRoundRectCallout">
          <a:avLst>
            <a:gd name="adj1" fmla="val -50167"/>
            <a:gd name="adj2" fmla="val -85782"/>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英字表記（姓・名）はパスポートと同じ</a:t>
          </a:r>
          <a:endParaRPr lang="en-US" altLang="ja-JP" sz="1100" b="0" i="0" strike="noStrike">
            <a:solidFill>
              <a:srgbClr val="000000"/>
            </a:solidFill>
            <a:latin typeface="ＭＳ Ｐゴシック"/>
            <a:ea typeface="ＭＳ Ｐゴシック"/>
          </a:endParaRPr>
        </a:p>
        <a:p>
          <a:pPr algn="l" rtl="1">
            <a:lnSpc>
              <a:spcPts val="1300"/>
            </a:lnSpc>
            <a:defRPr sz="1000"/>
          </a:pPr>
          <a:r>
            <a:rPr lang="ja-JP" altLang="en-US" sz="1100" b="0" i="0" strike="noStrike">
              <a:solidFill>
                <a:srgbClr val="000000"/>
              </a:solidFill>
              <a:latin typeface="ＭＳ Ｐゴシック"/>
              <a:ea typeface="ＭＳ Ｐゴシック"/>
            </a:rPr>
            <a:t>表記に入力してください。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571501</xdr:colOff>
      <xdr:row>7</xdr:row>
      <xdr:rowOff>133351</xdr:rowOff>
    </xdr:from>
    <xdr:to>
      <xdr:col>21</xdr:col>
      <xdr:colOff>123825</xdr:colOff>
      <xdr:row>11</xdr:row>
      <xdr:rowOff>5293</xdr:rowOff>
    </xdr:to>
    <xdr:sp macro="" textlink="">
      <xdr:nvSpPr>
        <xdr:cNvPr id="3" name="AutoShape 19">
          <a:extLst>
            <a:ext uri="{FF2B5EF4-FFF2-40B4-BE49-F238E27FC236}">
              <a16:creationId xmlns:a16="http://schemas.microsoft.com/office/drawing/2014/main" id="{00000000-0008-0000-0200-000003000000}"/>
            </a:ext>
          </a:extLst>
        </xdr:cNvPr>
        <xdr:cNvSpPr>
          <a:spLocks noChangeArrowheads="1"/>
        </xdr:cNvSpPr>
      </xdr:nvSpPr>
      <xdr:spPr bwMode="auto">
        <a:xfrm>
          <a:off x="6805084" y="1657351"/>
          <a:ext cx="4156074" cy="549275"/>
        </a:xfrm>
        <a:prstGeom prst="wedgeRoundRectCallout">
          <a:avLst>
            <a:gd name="adj1" fmla="val -78318"/>
            <a:gd name="adj2" fmla="val 18997"/>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灰色セルの必要事項を</a:t>
          </a:r>
          <a:r>
            <a:rPr lang="ja-JP" altLang="en-US" sz="1100" b="1" i="0" u="none" strike="noStrike" baseline="0">
              <a:solidFill>
                <a:srgbClr val="FF0000"/>
              </a:solidFill>
              <a:latin typeface="ＭＳ Ｐゴシック"/>
              <a:ea typeface="ＭＳ Ｐゴシック"/>
            </a:rPr>
            <a:t>すべて</a:t>
          </a:r>
          <a:r>
            <a:rPr lang="ja-JP" altLang="en-US" sz="1100" b="0" i="0" u="none" strike="noStrike" baseline="0">
              <a:solidFill>
                <a:srgbClr val="000000"/>
              </a:solidFill>
              <a:latin typeface="ＭＳ Ｐゴシック"/>
              <a:ea typeface="ＭＳ Ｐゴシック"/>
            </a:rPr>
            <a:t>入力してください。</a:t>
          </a:r>
        </a:p>
      </xdr:txBody>
    </xdr:sp>
    <xdr:clientData/>
  </xdr:twoCellAnchor>
  <xdr:twoCellAnchor>
    <xdr:from>
      <xdr:col>11</xdr:col>
      <xdr:colOff>20113</xdr:colOff>
      <xdr:row>13</xdr:row>
      <xdr:rowOff>47624</xdr:rowOff>
    </xdr:from>
    <xdr:to>
      <xdr:col>15</xdr:col>
      <xdr:colOff>781050</xdr:colOff>
      <xdr:row>15</xdr:row>
      <xdr:rowOff>28575</xdr:rowOff>
    </xdr:to>
    <xdr:sp macro="" textlink="">
      <xdr:nvSpPr>
        <xdr:cNvPr id="4" name="AutoShape 19">
          <a:extLst>
            <a:ext uri="{FF2B5EF4-FFF2-40B4-BE49-F238E27FC236}">
              <a16:creationId xmlns:a16="http://schemas.microsoft.com/office/drawing/2014/main" id="{00000000-0008-0000-0200-000004000000}"/>
            </a:ext>
          </a:extLst>
        </xdr:cNvPr>
        <xdr:cNvSpPr>
          <a:spLocks noChangeArrowheads="1"/>
        </xdr:cNvSpPr>
      </xdr:nvSpPr>
      <xdr:spPr bwMode="auto">
        <a:xfrm>
          <a:off x="6239938" y="2419349"/>
          <a:ext cx="3151712" cy="323851"/>
        </a:xfrm>
        <a:prstGeom prst="wedgeRoundRectCallout">
          <a:avLst>
            <a:gd name="adj1" fmla="val -70111"/>
            <a:gd name="adj2" fmla="val -21441"/>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灰色セルの必要事項を</a:t>
          </a:r>
          <a:r>
            <a:rPr lang="ja-JP" altLang="en-US" sz="1100" b="1" i="0" u="none" strike="noStrike" baseline="0">
              <a:solidFill>
                <a:srgbClr val="FF0000"/>
              </a:solidFill>
              <a:latin typeface="ＭＳ Ｐゴシック"/>
              <a:ea typeface="ＭＳ Ｐゴシック"/>
            </a:rPr>
            <a:t>すべて</a:t>
          </a:r>
          <a:r>
            <a:rPr lang="ja-JP" altLang="en-US" sz="1100" b="0" i="0" u="none" strike="noStrike" baseline="0">
              <a:solidFill>
                <a:srgbClr val="000000"/>
              </a:solidFill>
              <a:latin typeface="ＭＳ Ｐゴシック"/>
              <a:ea typeface="ＭＳ Ｐゴシック"/>
            </a:rPr>
            <a:t>入力してください。</a:t>
          </a:r>
        </a:p>
      </xdr:txBody>
    </xdr:sp>
    <xdr:clientData/>
  </xdr:twoCellAnchor>
  <xdr:twoCellAnchor>
    <xdr:from>
      <xdr:col>11</xdr:col>
      <xdr:colOff>511175</xdr:colOff>
      <xdr:row>11</xdr:row>
      <xdr:rowOff>69848</xdr:rowOff>
    </xdr:from>
    <xdr:to>
      <xdr:col>22</xdr:col>
      <xdr:colOff>183091</xdr:colOff>
      <xdr:row>12</xdr:row>
      <xdr:rowOff>162983</xdr:rowOff>
    </xdr:to>
    <xdr:sp macro="" textlink="">
      <xdr:nvSpPr>
        <xdr:cNvPr id="5" name="AutoShape 19">
          <a:extLst>
            <a:ext uri="{FF2B5EF4-FFF2-40B4-BE49-F238E27FC236}">
              <a16:creationId xmlns:a16="http://schemas.microsoft.com/office/drawing/2014/main" id="{00000000-0008-0000-0200-000005000000}"/>
            </a:ext>
          </a:extLst>
        </xdr:cNvPr>
        <xdr:cNvSpPr>
          <a:spLocks noChangeArrowheads="1"/>
        </xdr:cNvSpPr>
      </xdr:nvSpPr>
      <xdr:spPr bwMode="auto">
        <a:xfrm>
          <a:off x="6744758" y="2271181"/>
          <a:ext cx="4529666" cy="262469"/>
        </a:xfrm>
        <a:prstGeom prst="wedgeRoundRectCallout">
          <a:avLst>
            <a:gd name="adj1" fmla="val -75543"/>
            <a:gd name="adj2" fmla="val 37383"/>
            <a:gd name="adj3" fmla="val 16667"/>
          </a:avLst>
        </a:prstGeom>
        <a:solidFill>
          <a:srgbClr val="FFFFFF"/>
        </a:solidFill>
        <a:ln w="9525">
          <a:solidFill>
            <a:srgbClr val="000000"/>
          </a:solidFill>
          <a:miter lim="800000"/>
          <a:headEnd/>
          <a:tailEnd/>
        </a:ln>
      </xdr:spPr>
      <xdr:txBody>
        <a:bodyPr vertOverflow="clip" wrap="square" lIns="27432" tIns="18288" rIns="0" bIns="0" anchor="ctr" upright="1"/>
        <a:lstStyle/>
        <a:p>
          <a:pPr algn="ctr" rtl="0">
            <a:defRPr sz="1000"/>
          </a:pPr>
          <a:r>
            <a:rPr lang="ja-JP" altLang="en-US" sz="1100" b="0" i="0" u="none" strike="noStrike" baseline="0">
              <a:solidFill>
                <a:srgbClr val="000000"/>
              </a:solidFill>
              <a:latin typeface="ＭＳ Ｐゴシック"/>
              <a:ea typeface="ＭＳ Ｐゴシック"/>
            </a:rPr>
            <a:t>種目数は自動で表示していますが</a:t>
          </a:r>
          <a:r>
            <a:rPr lang="ja-JP" altLang="en-US" sz="1100" b="1" i="0" u="none" strike="noStrike" baseline="0">
              <a:solidFill>
                <a:srgbClr val="FF0000"/>
              </a:solidFill>
              <a:latin typeface="ＭＳ Ｐゴシック"/>
              <a:ea typeface="ＭＳ Ｐゴシック"/>
            </a:rPr>
            <a:t>必ず確認</a:t>
          </a:r>
          <a:r>
            <a:rPr lang="ja-JP" altLang="en-US" sz="1100" b="0" i="0" u="none" strike="noStrike" baseline="0">
              <a:solidFill>
                <a:srgbClr val="000000"/>
              </a:solidFill>
              <a:latin typeface="ＭＳ Ｐゴシック"/>
              <a:ea typeface="ＭＳ Ｐゴシック"/>
            </a:rPr>
            <a:t>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view="pageBreakPreview" zoomScaleNormal="100" zoomScaleSheetLayoutView="100" workbookViewId="0">
      <selection activeCell="A2" sqref="A2"/>
    </sheetView>
  </sheetViews>
  <sheetFormatPr defaultRowHeight="13" x14ac:dyDescent="0.2"/>
  <cols>
    <col min="1" max="1" width="7.90625" customWidth="1"/>
    <col min="3" max="3" width="7.6328125" customWidth="1"/>
    <col min="4" max="5" width="9.90625" bestFit="1" customWidth="1"/>
    <col min="6" max="7" width="9.6328125" customWidth="1"/>
    <col min="8" max="10" width="3.6328125" customWidth="1"/>
    <col min="11" max="12" width="5.26953125" bestFit="1" customWidth="1"/>
    <col min="13" max="13" width="9" bestFit="1" customWidth="1"/>
    <col min="14" max="14" width="7.08984375" bestFit="1" customWidth="1"/>
    <col min="15" max="15" width="11.08984375" bestFit="1" customWidth="1"/>
    <col min="16" max="17" width="3.453125" bestFit="1" customWidth="1"/>
    <col min="18" max="18" width="4.26953125" bestFit="1" customWidth="1"/>
    <col min="19" max="19" width="3.90625" bestFit="1" customWidth="1"/>
    <col min="20" max="21" width="3.36328125" bestFit="1" customWidth="1"/>
    <col min="22" max="22" width="4.26953125" customWidth="1"/>
  </cols>
  <sheetData>
    <row r="1" spans="1:30" ht="28" x14ac:dyDescent="0.2">
      <c r="A1" s="24" t="s">
        <v>68</v>
      </c>
      <c r="B1" s="6"/>
    </row>
    <row r="2" spans="1:30" x14ac:dyDescent="0.2">
      <c r="A2" s="21"/>
      <c r="B2" s="21"/>
      <c r="C2" s="21"/>
      <c r="D2" s="21"/>
      <c r="E2" s="21"/>
      <c r="F2" s="21"/>
      <c r="G2" s="21"/>
      <c r="H2" s="21"/>
      <c r="I2" s="21"/>
      <c r="J2" s="21"/>
      <c r="K2" s="21"/>
      <c r="L2" s="21"/>
      <c r="M2" s="21"/>
      <c r="O2" s="21"/>
      <c r="P2" s="21"/>
      <c r="Q2" s="21"/>
      <c r="R2" s="21"/>
      <c r="AD2" t="s">
        <v>66</v>
      </c>
    </row>
    <row r="3" spans="1:30" ht="14.25" customHeight="1" x14ac:dyDescent="0.2">
      <c r="A3" t="s">
        <v>49</v>
      </c>
      <c r="Z3" t="s">
        <v>83</v>
      </c>
      <c r="AA3" t="s">
        <v>85</v>
      </c>
      <c r="AB3" t="s">
        <v>10</v>
      </c>
      <c r="AC3">
        <v>2</v>
      </c>
    </row>
    <row r="4" spans="1:30" x14ac:dyDescent="0.2">
      <c r="A4" t="s">
        <v>69</v>
      </c>
      <c r="Z4" t="s">
        <v>84</v>
      </c>
      <c r="AA4" t="s">
        <v>86</v>
      </c>
      <c r="AB4" t="s">
        <v>11</v>
      </c>
      <c r="AC4">
        <v>3</v>
      </c>
    </row>
    <row r="5" spans="1:30" x14ac:dyDescent="0.2">
      <c r="A5" t="s">
        <v>70</v>
      </c>
      <c r="B5" s="8"/>
      <c r="C5" s="8"/>
      <c r="D5" s="8"/>
      <c r="E5" s="8"/>
      <c r="F5" s="8"/>
      <c r="G5" s="8"/>
      <c r="H5" s="8"/>
      <c r="I5" s="8"/>
      <c r="J5" s="8"/>
      <c r="AA5" s="25" t="s">
        <v>87</v>
      </c>
    </row>
    <row r="6" spans="1:30" x14ac:dyDescent="0.2">
      <c r="A6" t="s">
        <v>71</v>
      </c>
      <c r="AA6" s="25"/>
    </row>
    <row r="7" spans="1:30" ht="13.5" customHeight="1" x14ac:dyDescent="0.2">
      <c r="B7" s="9"/>
      <c r="C7" s="9"/>
      <c r="D7" s="9"/>
      <c r="E7" s="9"/>
      <c r="F7" s="9"/>
      <c r="G7" s="9"/>
      <c r="H7" s="9"/>
      <c r="I7" s="9"/>
      <c r="J7" s="9"/>
      <c r="K7" s="9"/>
      <c r="L7" s="9"/>
      <c r="M7" s="9"/>
      <c r="N7" s="59" t="s">
        <v>5</v>
      </c>
      <c r="O7" s="59" t="s">
        <v>12</v>
      </c>
      <c r="P7" s="56" t="s">
        <v>7</v>
      </c>
      <c r="Q7" s="57"/>
      <c r="R7" s="57"/>
      <c r="T7" s="56" t="s">
        <v>7</v>
      </c>
      <c r="U7" s="57"/>
      <c r="V7" s="57"/>
      <c r="AA7" s="25"/>
    </row>
    <row r="8" spans="1:30" x14ac:dyDescent="0.2">
      <c r="A8" s="9"/>
      <c r="B8" s="9"/>
      <c r="C8" s="9"/>
      <c r="D8" s="9"/>
      <c r="E8" s="9"/>
      <c r="F8" s="54" t="s">
        <v>117</v>
      </c>
      <c r="G8" s="50" t="s">
        <v>117</v>
      </c>
      <c r="H8" s="9"/>
      <c r="I8" s="9"/>
      <c r="J8" s="9"/>
      <c r="K8" s="9"/>
      <c r="L8" s="9"/>
      <c r="M8" s="9"/>
      <c r="N8" s="60"/>
      <c r="O8" s="60"/>
      <c r="P8" s="10" t="s">
        <v>8</v>
      </c>
      <c r="Q8" s="11" t="s">
        <v>9</v>
      </c>
      <c r="R8" s="12"/>
      <c r="T8" s="29" t="s">
        <v>8</v>
      </c>
      <c r="U8" s="30" t="s">
        <v>9</v>
      </c>
      <c r="V8" s="31"/>
      <c r="AA8" s="25"/>
    </row>
    <row r="9" spans="1:30" x14ac:dyDescent="0.2">
      <c r="A9" s="13" t="s">
        <v>123</v>
      </c>
      <c r="B9" s="16" t="s">
        <v>0</v>
      </c>
      <c r="C9" s="17" t="s">
        <v>1</v>
      </c>
      <c r="D9" s="16" t="s">
        <v>2</v>
      </c>
      <c r="E9" s="17" t="s">
        <v>3</v>
      </c>
      <c r="F9" s="55" t="s">
        <v>118</v>
      </c>
      <c r="G9" s="51" t="s">
        <v>119</v>
      </c>
      <c r="H9" s="56" t="s">
        <v>101</v>
      </c>
      <c r="I9" s="57"/>
      <c r="J9" s="58"/>
      <c r="K9" s="13" t="s">
        <v>78</v>
      </c>
      <c r="L9" s="13" t="s">
        <v>4</v>
      </c>
      <c r="M9" s="16" t="s">
        <v>5</v>
      </c>
      <c r="N9" s="61"/>
      <c r="O9" s="61"/>
      <c r="P9" s="14"/>
      <c r="Q9" s="15" t="s">
        <v>6</v>
      </c>
      <c r="R9" s="27" t="s">
        <v>67</v>
      </c>
      <c r="S9" s="32" t="s">
        <v>80</v>
      </c>
      <c r="T9" s="14"/>
      <c r="U9" s="15"/>
      <c r="V9" s="28"/>
      <c r="AA9" s="25"/>
    </row>
    <row r="10" spans="1:30" x14ac:dyDescent="0.2">
      <c r="A10" s="1">
        <v>123456789012</v>
      </c>
      <c r="B10" s="7" t="s">
        <v>13</v>
      </c>
      <c r="C10" s="2" t="s">
        <v>91</v>
      </c>
      <c r="D10" s="18" t="str">
        <f>ASC(PHONETIC(B10))</f>
        <v>ﾄｳｷｮｳ</v>
      </c>
      <c r="E10" s="19" t="str">
        <f t="shared" ref="D10:E13" si="0">ASC(PHONETIC(C10))</f>
        <v>ｺｼﾞﾛｳ</v>
      </c>
      <c r="F10" s="45" t="s">
        <v>102</v>
      </c>
      <c r="G10" s="46" t="s">
        <v>103</v>
      </c>
      <c r="H10" s="47" t="s">
        <v>113</v>
      </c>
      <c r="I10" s="47" t="s">
        <v>106</v>
      </c>
      <c r="J10" s="47" t="s">
        <v>107</v>
      </c>
      <c r="K10" s="34" t="s">
        <v>84</v>
      </c>
      <c r="L10" s="34" t="s">
        <v>10</v>
      </c>
      <c r="M10" s="1" t="s">
        <v>81</v>
      </c>
      <c r="N10" s="23" t="s">
        <v>13</v>
      </c>
      <c r="O10" s="33" t="s">
        <v>86</v>
      </c>
      <c r="P10" s="3" t="s">
        <v>99</v>
      </c>
      <c r="Q10" s="4" t="s">
        <v>90</v>
      </c>
      <c r="R10" s="5" t="s">
        <v>77</v>
      </c>
      <c r="S10" s="1"/>
      <c r="T10" s="3"/>
      <c r="U10" s="4"/>
      <c r="V10" s="5"/>
      <c r="AA10" s="25"/>
    </row>
    <row r="11" spans="1:30" x14ac:dyDescent="0.2">
      <c r="A11" s="1">
        <v>123456789021</v>
      </c>
      <c r="B11" s="7" t="s">
        <v>82</v>
      </c>
      <c r="C11" s="2" t="s">
        <v>92</v>
      </c>
      <c r="D11" s="18" t="str">
        <f>ASC(PHONETIC(B11))</f>
        <v>ﾀﾁｶﾜ</v>
      </c>
      <c r="E11" s="19" t="s">
        <v>93</v>
      </c>
      <c r="F11" s="46" t="s">
        <v>104</v>
      </c>
      <c r="G11" s="46" t="s">
        <v>105</v>
      </c>
      <c r="H11" s="47" t="s">
        <v>90</v>
      </c>
      <c r="I11" s="47" t="s">
        <v>109</v>
      </c>
      <c r="J11" s="47" t="s">
        <v>108</v>
      </c>
      <c r="K11" s="34" t="s">
        <v>83</v>
      </c>
      <c r="L11" s="20" t="s">
        <v>11</v>
      </c>
      <c r="M11" s="1" t="s">
        <v>81</v>
      </c>
      <c r="N11" s="23" t="s">
        <v>13</v>
      </c>
      <c r="O11" s="33" t="s">
        <v>85</v>
      </c>
      <c r="P11" s="3" t="s">
        <v>100</v>
      </c>
      <c r="Q11" s="4" t="s">
        <v>88</v>
      </c>
      <c r="R11" s="5" t="s">
        <v>89</v>
      </c>
      <c r="S11" s="1"/>
      <c r="T11" s="3"/>
      <c r="U11" s="4"/>
      <c r="V11" s="5"/>
      <c r="AA11" s="25"/>
    </row>
    <row r="12" spans="1:30" x14ac:dyDescent="0.2">
      <c r="A12" s="1"/>
      <c r="B12" s="7"/>
      <c r="C12" s="2"/>
      <c r="D12" s="18" t="str">
        <f t="shared" si="0"/>
        <v/>
      </c>
      <c r="E12" s="19" t="str">
        <f t="shared" si="0"/>
        <v/>
      </c>
      <c r="F12" s="46"/>
      <c r="G12" s="46"/>
      <c r="H12" s="47"/>
      <c r="I12" s="47"/>
      <c r="J12" s="47"/>
      <c r="K12" s="34"/>
      <c r="L12" s="20"/>
      <c r="M12" s="1"/>
      <c r="N12" s="23" t="s">
        <v>13</v>
      </c>
      <c r="O12" s="33"/>
      <c r="P12" s="3"/>
      <c r="Q12" s="4"/>
      <c r="R12" s="5"/>
      <c r="S12" s="1"/>
      <c r="T12" s="3"/>
      <c r="U12" s="4"/>
      <c r="V12" s="5"/>
      <c r="AA12" s="25"/>
    </row>
    <row r="13" spans="1:30" x14ac:dyDescent="0.2">
      <c r="A13" s="1"/>
      <c r="B13" s="7"/>
      <c r="C13" s="2"/>
      <c r="D13" s="18" t="str">
        <f t="shared" si="0"/>
        <v/>
      </c>
      <c r="E13" s="19" t="str">
        <f t="shared" si="0"/>
        <v/>
      </c>
      <c r="F13" s="46"/>
      <c r="G13" s="46"/>
      <c r="H13" s="47"/>
      <c r="I13" s="47"/>
      <c r="J13" s="47"/>
      <c r="K13" s="34"/>
      <c r="L13" s="20"/>
      <c r="M13" s="1"/>
      <c r="N13" s="23" t="s">
        <v>13</v>
      </c>
      <c r="O13" s="33"/>
      <c r="P13" s="3"/>
      <c r="Q13" s="4"/>
      <c r="R13" s="5"/>
      <c r="S13" s="1"/>
      <c r="T13" s="3"/>
      <c r="U13" s="4"/>
      <c r="V13" s="5"/>
      <c r="AA13" s="25"/>
    </row>
  </sheetData>
  <mergeCells count="5">
    <mergeCell ref="H9:J9"/>
    <mergeCell ref="T7:V7"/>
    <mergeCell ref="N7:N9"/>
    <mergeCell ref="O7:O9"/>
    <mergeCell ref="P7:R7"/>
  </mergeCells>
  <phoneticPr fontId="2"/>
  <dataValidations xWindow="422" yWindow="424" count="16">
    <dataValidation allowBlank="1" showInputMessage="1" showErrorMessage="1" promptTitle="ﾌﾘｶﾞﾅ" prompt="姓・名の欄を入力するとﾌﾘｶﾞﾅが半角で表示されるよう、演算が挿入してあります。_x000a_正しくﾌﾘｶﾞﾅが表示されない場合には演算の上に正しいﾌﾘｶﾞﾅを半角カタカナで入力してください。" sqref="D10:E13" xr:uid="{00000000-0002-0000-0000-000000000000}"/>
    <dataValidation allowBlank="1" showInputMessage="1" showErrorMessage="1" promptTitle="所属" prompt="なるべく６文字以内の略称でお願いします。_x000a_中学校は&quot;中&quot;_x000a_高校は”高&quot;_x000a_大学は&quot;大&quot;を必ず最後に着けてください。" sqref="M10:M13" xr:uid="{00000000-0002-0000-0000-000001000000}"/>
    <dataValidation type="list" allowBlank="1" showInputMessage="1" showErrorMessage="1" promptTitle="性別" prompt="性別を選び、入力してください。" sqref="L10:L13" xr:uid="{00000000-0002-0000-0000-000002000000}">
      <formula1>$AB$3:$AB$4</formula1>
    </dataValidation>
    <dataValidation imeMode="halfAlpha" allowBlank="1" showInputMessage="1" showErrorMessage="1" promptTitle="分" prompt="800m以上のトラック競技の分の記録を半角数字で入力してください。_x000a__x000a__x000a__x000a__x000a__x000a__x000a__x000a__x000a__x000a__x000a__x000a__x000a__x000a__x000a__x000a__x000a__x000a__x000a_" sqref="P11:P13 T11:T13" xr:uid="{00000000-0002-0000-0000-000003000000}"/>
    <dataValidation imeMode="halfAlpha" allowBlank="1" showInputMessage="1" showErrorMessage="1" promptTitle="秒・ｍ" prompt="トラック競技の秒の記録_x000a_フィールド競技のｍの記録を半角数字で記入してください。" sqref="Q10:Q13 U10:U13" xr:uid="{00000000-0002-0000-0000-000004000000}"/>
    <dataValidation imeMode="halfAlpha" allowBlank="1" showInputMessage="1" showErrorMessage="1" promptTitle="秒以下・ｃｍ" prompt="トラック競技の秒以下の記録_x000a_フィールド競技のｃｍの記録を半角数字で入力してください。" sqref="R10:R13 V10:V13" xr:uid="{00000000-0002-0000-0000-000005000000}"/>
    <dataValidation imeMode="halfAlpha" allowBlank="1" showInputMessage="1" showErrorMessage="1" promptTitle="分" prompt="800m以上のトラック競技の分の記録を半角数字で入力してください。" sqref="P10 T10" xr:uid="{00000000-0002-0000-0000-000006000000}"/>
    <dataValidation type="custom" allowBlank="1" showInputMessage="1" showErrorMessage="1" sqref="N10:N13" xr:uid="{00000000-0002-0000-0000-000007000000}">
      <formula1>"東京"</formula1>
    </dataValidation>
    <dataValidation type="list" allowBlank="1" showInputMessage="1" showErrorMessage="1" promptTitle="種目" prompt="出場種目を選びます。_x000a_要項をよく確認してください。" sqref="O10:O13" xr:uid="{00000000-0002-0000-0000-000008000000}">
      <formula1>$AA$3:$AA$5</formula1>
    </dataValidation>
    <dataValidation imeMode="halfAlpha" allowBlank="1" showInputMessage="1" showErrorMessage="1" promptTitle="４Ｒ" prompt="4×１００MRの出場選手を入力してください。_x000a_１チーム目は1_x000a_２チーム目は2....._x000a_中学4×１００MRの出場選手も入力してください。_x000a_１チーム目はA_x000a_２チーム目はB....." sqref="S10:S13" xr:uid="{00000000-0002-0000-0000-000009000000}"/>
    <dataValidation type="list" allowBlank="1" showInputMessage="1" showErrorMessage="1" promptTitle="学年" prompt="2024年度の学年を選んでください。" sqref="K12:K13" xr:uid="{00000000-0002-0000-0000-00000A000000}">
      <formula1>$Z$3:$Z$4</formula1>
    </dataValidation>
    <dataValidation imeMode="halfAlpha" allowBlank="1" showInputMessage="1" showErrorMessage="1" promptTitle="英字表記（名）" prompt="ﾊﾟｽﾎﾟｰﾄと同じ英字表記（名）を記入してください。" sqref="G10:G11" xr:uid="{00000000-0002-0000-0000-00000B000000}"/>
    <dataValidation imeMode="halfAlpha" allowBlank="1" showInputMessage="1" showErrorMessage="1" promptTitle="英字表記（姓）" prompt="ﾊﾟｽﾎﾟｰﾄと同じ英字表記（姓）を記入してください。" sqref="F10:F11" xr:uid="{00000000-0002-0000-0000-00000C000000}"/>
    <dataValidation allowBlank="1" showInputMessage="1" showErrorMessage="1" promptTitle="英字表記（姓）" prompt="ﾊﾟｽﾎﾟｰﾄと同じ英字表記（姓）を記入してください。" sqref="F12:F13" xr:uid="{E14C28FE-89B8-4000-9BBA-F2A88EF83699}"/>
    <dataValidation allowBlank="1" showInputMessage="1" showErrorMessage="1" promptTitle="英字表記（名）" prompt="ﾊﾟｽﾎﾟｰﾄと同じ英字表記（名）を記入してください。" sqref="G12:G13" xr:uid="{B5A5EE57-E328-49D2-A6E1-E500908CB9F4}"/>
    <dataValidation type="list" allowBlank="1" showInputMessage="1" showErrorMessage="1" promptTitle="学年" prompt="2025年度の学年を選んでください。" sqref="K10:K11" xr:uid="{39DB51FA-5D04-42B7-A54D-5FA0CF3111F7}">
      <formula1>$Z$3:$Z$4</formula1>
    </dataValidation>
  </dataValidations>
  <pageMargins left="0.25" right="0.25" top="0.75" bottom="0.75" header="0.3" footer="0.3"/>
  <pageSetup paperSize="9" scale="67" orientation="landscape"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1:AF64"/>
  <sheetViews>
    <sheetView tabSelected="1" showOutlineSymbols="0" zoomScale="90" zoomScaleNormal="90" zoomScaleSheetLayoutView="100" zoomScalePageLayoutView="80" workbookViewId="0">
      <selection activeCell="M20" sqref="M20"/>
    </sheetView>
  </sheetViews>
  <sheetFormatPr defaultRowHeight="13" x14ac:dyDescent="0.2"/>
  <cols>
    <col min="1" max="1" width="4.26953125" customWidth="1"/>
    <col min="2" max="2" width="13" customWidth="1"/>
    <col min="3" max="4" width="8.7265625" customWidth="1"/>
    <col min="9" max="11" width="3.6328125" customWidth="1"/>
    <col min="12" max="12" width="8.36328125" bestFit="1" customWidth="1"/>
    <col min="13" max="13" width="5.90625" customWidth="1"/>
    <col min="14" max="14" width="11.90625" customWidth="1"/>
    <col min="15" max="15" width="5.26953125" style="9" bestFit="1" customWidth="1"/>
    <col min="16" max="16" width="11.26953125" customWidth="1"/>
    <col min="17" max="18" width="3.36328125" bestFit="1" customWidth="1"/>
    <col min="19" max="20" width="3.90625" bestFit="1" customWidth="1"/>
    <col min="21" max="22" width="3.36328125" bestFit="1" customWidth="1"/>
    <col min="23" max="23" width="4.36328125" customWidth="1"/>
    <col min="24" max="24" width="7.08984375" customWidth="1"/>
    <col min="25" max="25" width="5.7265625" customWidth="1"/>
    <col min="26" max="26" width="3.36328125" hidden="1" customWidth="1"/>
    <col min="27" max="27" width="4.36328125" hidden="1" customWidth="1"/>
    <col min="28" max="29" width="11.08984375" style="25" hidden="1" customWidth="1"/>
    <col min="30" max="30" width="7.08984375" hidden="1" customWidth="1"/>
    <col min="31" max="31" width="6.90625" hidden="1" customWidth="1"/>
    <col min="32" max="32" width="9" hidden="1" customWidth="1"/>
    <col min="33" max="33" width="9" customWidth="1"/>
  </cols>
  <sheetData>
    <row r="1" spans="2:25" ht="25.5" x14ac:dyDescent="0.2">
      <c r="B1" s="49" t="s">
        <v>14</v>
      </c>
      <c r="C1" s="6"/>
      <c r="F1" s="49"/>
      <c r="G1" s="49"/>
      <c r="H1" s="49"/>
      <c r="I1" s="49"/>
      <c r="J1" s="49"/>
      <c r="K1" s="49"/>
    </row>
    <row r="2" spans="2:25" ht="19" x14ac:dyDescent="0.2">
      <c r="B2" s="52" t="s">
        <v>124</v>
      </c>
      <c r="C2" s="39"/>
      <c r="D2" s="39"/>
      <c r="E2" s="39"/>
      <c r="F2" s="39"/>
      <c r="G2" s="39"/>
      <c r="H2" s="39"/>
      <c r="I2" s="53" t="s">
        <v>122</v>
      </c>
      <c r="J2" s="39"/>
      <c r="K2" s="39"/>
    </row>
    <row r="3" spans="2:25" ht="16.5" x14ac:dyDescent="0.2">
      <c r="B3" t="s">
        <v>120</v>
      </c>
      <c r="O3" s="42"/>
      <c r="Y3" s="41"/>
    </row>
    <row r="4" spans="2:25" x14ac:dyDescent="0.2">
      <c r="B4" t="s">
        <v>73</v>
      </c>
      <c r="C4" s="8"/>
      <c r="D4" s="8"/>
      <c r="F4" s="8"/>
      <c r="G4" s="8"/>
      <c r="H4" s="8"/>
      <c r="I4" s="8"/>
      <c r="J4" s="8"/>
      <c r="K4" s="8"/>
      <c r="L4" s="8"/>
      <c r="M4" s="8"/>
      <c r="Y4" s="41"/>
    </row>
    <row r="5" spans="2:25" ht="16.5" x14ac:dyDescent="0.2">
      <c r="B5" t="s">
        <v>112</v>
      </c>
      <c r="C5" s="9"/>
      <c r="D5" s="9"/>
      <c r="E5" s="9"/>
      <c r="F5" s="9"/>
      <c r="G5" s="9"/>
      <c r="H5" s="9"/>
      <c r="I5" s="9"/>
      <c r="J5" s="9"/>
      <c r="K5" s="9"/>
      <c r="L5" s="9"/>
      <c r="M5" s="9"/>
      <c r="N5" s="9"/>
      <c r="P5" s="9"/>
      <c r="Y5" s="41"/>
    </row>
    <row r="6" spans="2:25" x14ac:dyDescent="0.2">
      <c r="B6" s="1" t="s">
        <v>50</v>
      </c>
      <c r="C6" s="62"/>
      <c r="D6" s="62"/>
      <c r="E6" s="62"/>
      <c r="F6" s="62"/>
      <c r="G6" s="62"/>
      <c r="H6" s="62"/>
      <c r="I6" s="62"/>
      <c r="K6" t="s">
        <v>125</v>
      </c>
      <c r="L6" s="9"/>
      <c r="O6"/>
      <c r="Y6" s="41"/>
    </row>
    <row r="7" spans="2:25" x14ac:dyDescent="0.2">
      <c r="B7" s="1" t="s">
        <v>75</v>
      </c>
      <c r="C7" s="62"/>
      <c r="D7" s="62"/>
      <c r="E7" s="62"/>
      <c r="F7" s="62"/>
      <c r="G7" s="62"/>
      <c r="H7" s="62"/>
      <c r="I7" s="62"/>
      <c r="K7" t="s">
        <v>116</v>
      </c>
      <c r="Y7" s="41"/>
    </row>
    <row r="8" spans="2:25" x14ac:dyDescent="0.2">
      <c r="B8" s="1" t="s">
        <v>15</v>
      </c>
      <c r="C8" s="62"/>
      <c r="D8" s="62"/>
      <c r="E8" s="62"/>
      <c r="F8" s="62"/>
      <c r="G8" s="62"/>
      <c r="H8" s="62"/>
      <c r="I8" s="62"/>
      <c r="Y8" s="41"/>
    </row>
    <row r="9" spans="2:25" x14ac:dyDescent="0.2">
      <c r="B9" s="48" t="s">
        <v>114</v>
      </c>
      <c r="C9" s="63" t="s">
        <v>115</v>
      </c>
      <c r="D9" s="64"/>
      <c r="E9" s="64"/>
      <c r="F9" s="64"/>
      <c r="G9" s="64"/>
      <c r="H9" s="64"/>
      <c r="I9" s="65"/>
      <c r="Y9" s="41"/>
    </row>
    <row r="10" spans="2:25" x14ac:dyDescent="0.2">
      <c r="B10" s="1" t="s">
        <v>52</v>
      </c>
      <c r="C10" s="62"/>
      <c r="D10" s="62"/>
      <c r="E10" s="62"/>
      <c r="F10" s="62"/>
      <c r="G10" s="62"/>
      <c r="H10" s="62"/>
      <c r="I10" s="62"/>
      <c r="Y10" s="41"/>
    </row>
    <row r="11" spans="2:25" x14ac:dyDescent="0.2">
      <c r="B11" s="1" t="s">
        <v>51</v>
      </c>
      <c r="C11" s="62"/>
      <c r="D11" s="62"/>
      <c r="E11" s="62"/>
      <c r="F11" s="62"/>
      <c r="G11" s="62"/>
      <c r="H11" s="62"/>
      <c r="I11" s="62"/>
      <c r="Y11" s="41"/>
    </row>
    <row r="12" spans="2:25" x14ac:dyDescent="0.2">
      <c r="B12" s="1" t="s">
        <v>76</v>
      </c>
      <c r="C12" s="62"/>
      <c r="D12" s="62"/>
      <c r="E12" s="62"/>
      <c r="F12" s="62"/>
      <c r="G12" s="62"/>
      <c r="H12" s="62"/>
      <c r="I12" s="62"/>
      <c r="Y12" s="41"/>
    </row>
    <row r="13" spans="2:25" x14ac:dyDescent="0.2">
      <c r="B13" s="1" t="s">
        <v>53</v>
      </c>
      <c r="C13" s="75">
        <f>P40</f>
        <v>0</v>
      </c>
      <c r="D13" s="75"/>
      <c r="E13" s="75"/>
      <c r="F13" s="75"/>
      <c r="G13" s="75"/>
      <c r="H13" s="75"/>
      <c r="I13" s="75"/>
      <c r="Y13" s="41"/>
    </row>
    <row r="14" spans="2:25" x14ac:dyDescent="0.2">
      <c r="B14" s="1" t="s">
        <v>97</v>
      </c>
      <c r="C14" s="62"/>
      <c r="D14" s="62"/>
      <c r="E14" s="62"/>
      <c r="F14" s="62"/>
      <c r="G14" s="62"/>
      <c r="H14" s="62"/>
      <c r="I14" s="62"/>
      <c r="Y14" s="41"/>
    </row>
    <row r="15" spans="2:25" x14ac:dyDescent="0.2">
      <c r="B15" s="48" t="s">
        <v>111</v>
      </c>
      <c r="C15" s="66">
        <f>C13*1100+C14*2200</f>
        <v>0</v>
      </c>
      <c r="D15" s="66"/>
      <c r="E15" s="66"/>
      <c r="F15" s="66"/>
      <c r="G15" s="66"/>
      <c r="H15" s="66"/>
      <c r="I15" s="66"/>
      <c r="Y15" s="41"/>
    </row>
    <row r="16" spans="2:25" ht="13.5" thickBot="1" x14ac:dyDescent="0.25">
      <c r="B16" s="1" t="s">
        <v>110</v>
      </c>
      <c r="C16" s="67" t="s">
        <v>121</v>
      </c>
      <c r="D16" s="67"/>
      <c r="E16" s="67"/>
      <c r="F16" s="67"/>
      <c r="G16" s="67"/>
      <c r="H16" s="67"/>
      <c r="I16" s="67"/>
      <c r="Y16" s="41"/>
    </row>
    <row r="17" spans="1:31" ht="13.5" customHeight="1" x14ac:dyDescent="0.2">
      <c r="B17" s="9"/>
      <c r="C17" s="9"/>
      <c r="D17" s="9"/>
      <c r="E17" s="9"/>
      <c r="F17" s="9"/>
      <c r="G17" s="9"/>
      <c r="H17" s="9"/>
      <c r="I17" s="9"/>
      <c r="J17" s="9"/>
      <c r="K17" s="9"/>
      <c r="L17" s="9"/>
      <c r="M17" s="9"/>
      <c r="N17" s="9"/>
      <c r="O17" s="72" t="s">
        <v>5</v>
      </c>
      <c r="P17" s="69" t="s">
        <v>12</v>
      </c>
      <c r="X17" s="9"/>
      <c r="Y17" s="41"/>
      <c r="AB17" s="9" t="s">
        <v>83</v>
      </c>
      <c r="AC17" s="9" t="s">
        <v>84</v>
      </c>
    </row>
    <row r="18" spans="1:31" x14ac:dyDescent="0.2">
      <c r="B18" s="9"/>
      <c r="C18" s="9"/>
      <c r="D18" s="9"/>
      <c r="E18" s="9"/>
      <c r="F18" s="9"/>
      <c r="G18" s="54" t="s">
        <v>117</v>
      </c>
      <c r="H18" s="50" t="s">
        <v>117</v>
      </c>
      <c r="I18" s="9"/>
      <c r="J18" s="9"/>
      <c r="K18" s="9"/>
      <c r="L18" s="9"/>
      <c r="M18" s="9"/>
      <c r="N18" s="9"/>
      <c r="O18" s="73"/>
      <c r="P18" s="70"/>
      <c r="Q18" s="57" t="s">
        <v>7</v>
      </c>
      <c r="R18" s="57"/>
      <c r="S18" s="57"/>
      <c r="T18" s="59" t="s">
        <v>80</v>
      </c>
      <c r="U18" s="56" t="s">
        <v>7</v>
      </c>
      <c r="V18" s="57"/>
      <c r="W18" s="57"/>
      <c r="X18" s="9"/>
      <c r="Y18" s="41"/>
      <c r="AB18" s="9" t="s">
        <v>85</v>
      </c>
      <c r="AC18" s="9" t="s">
        <v>94</v>
      </c>
    </row>
    <row r="19" spans="1:31" x14ac:dyDescent="0.2">
      <c r="A19" s="32" t="s">
        <v>98</v>
      </c>
      <c r="B19" s="13" t="s">
        <v>123</v>
      </c>
      <c r="C19" s="16" t="s">
        <v>0</v>
      </c>
      <c r="D19" s="17" t="s">
        <v>1</v>
      </c>
      <c r="E19" s="16" t="s">
        <v>2</v>
      </c>
      <c r="F19" s="17" t="s">
        <v>3</v>
      </c>
      <c r="G19" s="55" t="s">
        <v>118</v>
      </c>
      <c r="H19" s="51" t="s">
        <v>119</v>
      </c>
      <c r="I19" s="56" t="s">
        <v>101</v>
      </c>
      <c r="J19" s="57"/>
      <c r="K19" s="58"/>
      <c r="L19" s="13" t="s">
        <v>78</v>
      </c>
      <c r="M19" s="13" t="s">
        <v>4</v>
      </c>
      <c r="N19" s="16" t="s">
        <v>5</v>
      </c>
      <c r="O19" s="74"/>
      <c r="P19" s="71"/>
      <c r="Q19" s="10" t="s">
        <v>8</v>
      </c>
      <c r="R19" s="11" t="s">
        <v>9</v>
      </c>
      <c r="S19" s="12"/>
      <c r="T19" s="61"/>
      <c r="U19" s="29" t="s">
        <v>8</v>
      </c>
      <c r="V19" s="30" t="s">
        <v>9</v>
      </c>
      <c r="W19" s="31"/>
      <c r="X19" s="9"/>
      <c r="Y19" s="68" t="s">
        <v>72</v>
      </c>
      <c r="Z19" t="s">
        <v>10</v>
      </c>
      <c r="AA19" t="s">
        <v>83</v>
      </c>
      <c r="AB19" s="9"/>
      <c r="AC19" s="9"/>
      <c r="AD19" t="s">
        <v>16</v>
      </c>
      <c r="AE19" t="s">
        <v>66</v>
      </c>
    </row>
    <row r="20" spans="1:31" ht="17.899999999999999" customHeight="1" x14ac:dyDescent="0.2">
      <c r="A20" s="1">
        <v>1</v>
      </c>
      <c r="B20" s="23"/>
      <c r="C20" s="7"/>
      <c r="D20" s="2"/>
      <c r="E20" s="18" t="str">
        <f t="shared" ref="E20:F20" si="0">ASC(PHONETIC(C20))</f>
        <v/>
      </c>
      <c r="F20" s="19" t="str">
        <f t="shared" si="0"/>
        <v/>
      </c>
      <c r="G20" s="45"/>
      <c r="H20" s="46"/>
      <c r="I20" s="47"/>
      <c r="J20" s="47"/>
      <c r="K20" s="47"/>
      <c r="L20" s="20"/>
      <c r="M20" s="20"/>
      <c r="N20" s="1"/>
      <c r="O20" s="43" t="s">
        <v>79</v>
      </c>
      <c r="P20" s="36"/>
      <c r="Q20" s="35"/>
      <c r="R20" s="4"/>
      <c r="S20" s="5"/>
      <c r="T20" s="23"/>
      <c r="U20" s="3"/>
      <c r="V20" s="4"/>
      <c r="W20" s="5"/>
      <c r="X20" s="22"/>
      <c r="Y20" s="68"/>
      <c r="Z20" t="s">
        <v>11</v>
      </c>
      <c r="AA20" t="s">
        <v>84</v>
      </c>
      <c r="AD20" t="s">
        <v>17</v>
      </c>
    </row>
    <row r="21" spans="1:31" ht="17.899999999999999" customHeight="1" x14ac:dyDescent="0.2">
      <c r="A21" s="1">
        <v>2</v>
      </c>
      <c r="B21" s="23"/>
      <c r="C21" s="7"/>
      <c r="D21" s="2"/>
      <c r="E21" s="18" t="str">
        <f t="shared" ref="E21:E39" si="1">ASC(PHONETIC(C21))</f>
        <v/>
      </c>
      <c r="F21" s="19" t="str">
        <f t="shared" ref="F21:F39" si="2">ASC(PHONETIC(D21))</f>
        <v/>
      </c>
      <c r="G21" s="46"/>
      <c r="H21" s="46"/>
      <c r="I21" s="47"/>
      <c r="J21" s="47"/>
      <c r="K21" s="47"/>
      <c r="L21" s="20"/>
      <c r="M21" s="20"/>
      <c r="N21" s="1"/>
      <c r="O21" s="43" t="s">
        <v>79</v>
      </c>
      <c r="P21" s="36"/>
      <c r="Q21" s="35"/>
      <c r="R21" s="4"/>
      <c r="S21" s="5"/>
      <c r="T21" s="23"/>
      <c r="U21" s="3"/>
      <c r="V21" s="4"/>
      <c r="W21" s="5"/>
      <c r="X21" s="22"/>
      <c r="Y21" s="68"/>
      <c r="AD21" t="s">
        <v>18</v>
      </c>
    </row>
    <row r="22" spans="1:31" ht="17.899999999999999" customHeight="1" x14ac:dyDescent="0.2">
      <c r="A22" s="1">
        <v>3</v>
      </c>
      <c r="B22" s="23"/>
      <c r="C22" s="7"/>
      <c r="D22" s="2"/>
      <c r="E22" s="18" t="str">
        <f t="shared" si="1"/>
        <v/>
      </c>
      <c r="F22" s="19" t="str">
        <f t="shared" si="2"/>
        <v/>
      </c>
      <c r="G22" s="46"/>
      <c r="H22" s="46"/>
      <c r="I22" s="47"/>
      <c r="J22" s="47"/>
      <c r="K22" s="47"/>
      <c r="L22" s="20"/>
      <c r="M22" s="20"/>
      <c r="N22" s="1"/>
      <c r="O22" s="43" t="s">
        <v>79</v>
      </c>
      <c r="P22" s="36"/>
      <c r="Q22" s="35"/>
      <c r="R22" s="4"/>
      <c r="S22" s="5"/>
      <c r="T22" s="23"/>
      <c r="U22" s="3"/>
      <c r="V22" s="4"/>
      <c r="W22" s="5"/>
      <c r="X22" s="22"/>
      <c r="Y22" s="68"/>
      <c r="AD22" t="s">
        <v>19</v>
      </c>
    </row>
    <row r="23" spans="1:31" ht="17.899999999999999" customHeight="1" x14ac:dyDescent="0.2">
      <c r="A23" s="1">
        <v>4</v>
      </c>
      <c r="B23" s="23"/>
      <c r="C23" s="7"/>
      <c r="D23" s="2"/>
      <c r="E23" s="18" t="str">
        <f t="shared" si="1"/>
        <v/>
      </c>
      <c r="F23" s="19" t="str">
        <f t="shared" si="2"/>
        <v/>
      </c>
      <c r="G23" s="46"/>
      <c r="H23" s="46"/>
      <c r="I23" s="47"/>
      <c r="J23" s="47"/>
      <c r="K23" s="47"/>
      <c r="L23" s="20"/>
      <c r="M23" s="20"/>
      <c r="N23" s="1"/>
      <c r="O23" s="43" t="s">
        <v>79</v>
      </c>
      <c r="P23" s="36"/>
      <c r="Q23" s="35"/>
      <c r="R23" s="4"/>
      <c r="S23" s="5"/>
      <c r="T23" s="23"/>
      <c r="U23" s="3"/>
      <c r="V23" s="4"/>
      <c r="W23" s="5"/>
      <c r="X23" s="22"/>
      <c r="Y23" s="68"/>
      <c r="AD23" t="s">
        <v>20</v>
      </c>
    </row>
    <row r="24" spans="1:31" ht="17.899999999999999" customHeight="1" x14ac:dyDescent="0.2">
      <c r="A24" s="1">
        <v>5</v>
      </c>
      <c r="B24" s="23"/>
      <c r="C24" s="7"/>
      <c r="D24" s="2"/>
      <c r="E24" s="18" t="str">
        <f t="shared" si="1"/>
        <v/>
      </c>
      <c r="F24" s="19" t="str">
        <f t="shared" si="2"/>
        <v/>
      </c>
      <c r="G24" s="46"/>
      <c r="H24" s="46"/>
      <c r="I24" s="47"/>
      <c r="J24" s="47"/>
      <c r="K24" s="47"/>
      <c r="L24" s="20"/>
      <c r="M24" s="20"/>
      <c r="N24" s="1"/>
      <c r="O24" s="43" t="s">
        <v>79</v>
      </c>
      <c r="P24" s="36"/>
      <c r="Q24" s="35"/>
      <c r="R24" s="4"/>
      <c r="S24" s="5"/>
      <c r="T24" s="23"/>
      <c r="U24" s="3"/>
      <c r="V24" s="4"/>
      <c r="W24" s="5"/>
      <c r="X24" s="22"/>
      <c r="Y24" s="68"/>
      <c r="AD24" t="s">
        <v>21</v>
      </c>
    </row>
    <row r="25" spans="1:31" ht="17.899999999999999" customHeight="1" x14ac:dyDescent="0.2">
      <c r="A25" s="1">
        <v>6</v>
      </c>
      <c r="B25" s="23"/>
      <c r="C25" s="7"/>
      <c r="D25" s="2"/>
      <c r="E25" s="18" t="str">
        <f t="shared" si="1"/>
        <v/>
      </c>
      <c r="F25" s="19" t="str">
        <f t="shared" si="2"/>
        <v/>
      </c>
      <c r="G25" s="46"/>
      <c r="H25" s="46"/>
      <c r="I25" s="47"/>
      <c r="J25" s="47"/>
      <c r="K25" s="47"/>
      <c r="L25" s="20"/>
      <c r="M25" s="20"/>
      <c r="N25" s="1"/>
      <c r="O25" s="43" t="s">
        <v>79</v>
      </c>
      <c r="P25" s="36"/>
      <c r="Q25" s="35"/>
      <c r="R25" s="4"/>
      <c r="S25" s="5"/>
      <c r="T25" s="23"/>
      <c r="U25" s="3"/>
      <c r="V25" s="4"/>
      <c r="W25" s="5"/>
      <c r="X25" s="22"/>
      <c r="Y25" s="68"/>
      <c r="AD25" t="s">
        <v>22</v>
      </c>
    </row>
    <row r="26" spans="1:31" ht="17.899999999999999" customHeight="1" x14ac:dyDescent="0.2">
      <c r="A26" s="1">
        <v>7</v>
      </c>
      <c r="B26" s="23"/>
      <c r="C26" s="7"/>
      <c r="D26" s="2"/>
      <c r="E26" s="18" t="str">
        <f t="shared" si="1"/>
        <v/>
      </c>
      <c r="F26" s="19" t="str">
        <f t="shared" si="2"/>
        <v/>
      </c>
      <c r="G26" s="46"/>
      <c r="H26" s="46"/>
      <c r="I26" s="47"/>
      <c r="J26" s="47"/>
      <c r="K26" s="47"/>
      <c r="L26" s="20"/>
      <c r="M26" s="20"/>
      <c r="N26" s="1"/>
      <c r="O26" s="43" t="s">
        <v>79</v>
      </c>
      <c r="P26" s="36"/>
      <c r="Q26" s="35"/>
      <c r="R26" s="4"/>
      <c r="S26" s="5"/>
      <c r="T26" s="23"/>
      <c r="U26" s="3"/>
      <c r="V26" s="4"/>
      <c r="W26" s="5"/>
      <c r="X26" s="22"/>
      <c r="Y26" s="68"/>
      <c r="AD26" t="s">
        <v>23</v>
      </c>
    </row>
    <row r="27" spans="1:31" ht="17.899999999999999" customHeight="1" x14ac:dyDescent="0.2">
      <c r="A27" s="1">
        <v>8</v>
      </c>
      <c r="B27" s="23"/>
      <c r="C27" s="7"/>
      <c r="D27" s="2"/>
      <c r="E27" s="18" t="str">
        <f t="shared" si="1"/>
        <v/>
      </c>
      <c r="F27" s="19" t="str">
        <f t="shared" si="2"/>
        <v/>
      </c>
      <c r="G27" s="46"/>
      <c r="H27" s="46"/>
      <c r="I27" s="47"/>
      <c r="J27" s="47"/>
      <c r="K27" s="47"/>
      <c r="L27" s="20"/>
      <c r="M27" s="20"/>
      <c r="N27" s="1"/>
      <c r="O27" s="43" t="s">
        <v>79</v>
      </c>
      <c r="P27" s="36"/>
      <c r="Q27" s="35"/>
      <c r="R27" s="4"/>
      <c r="S27" s="5"/>
      <c r="T27" s="23"/>
      <c r="U27" s="3"/>
      <c r="V27" s="4"/>
      <c r="W27" s="5"/>
      <c r="X27" s="22"/>
      <c r="Y27" s="68"/>
      <c r="AD27" t="s">
        <v>24</v>
      </c>
    </row>
    <row r="28" spans="1:31" ht="17.899999999999999" customHeight="1" x14ac:dyDescent="0.2">
      <c r="A28" s="1">
        <v>9</v>
      </c>
      <c r="B28" s="23"/>
      <c r="C28" s="7"/>
      <c r="D28" s="2"/>
      <c r="E28" s="18" t="str">
        <f t="shared" si="1"/>
        <v/>
      </c>
      <c r="F28" s="19" t="str">
        <f t="shared" si="2"/>
        <v/>
      </c>
      <c r="G28" s="46"/>
      <c r="H28" s="46"/>
      <c r="I28" s="47"/>
      <c r="J28" s="47"/>
      <c r="K28" s="47"/>
      <c r="L28" s="20"/>
      <c r="M28" s="20"/>
      <c r="N28" s="1"/>
      <c r="O28" s="43" t="s">
        <v>79</v>
      </c>
      <c r="P28" s="36"/>
      <c r="Q28" s="35"/>
      <c r="R28" s="4"/>
      <c r="S28" s="5"/>
      <c r="T28" s="23"/>
      <c r="U28" s="3"/>
      <c r="V28" s="4"/>
      <c r="W28" s="5"/>
      <c r="X28" s="22"/>
      <c r="Y28" s="68"/>
      <c r="AD28" t="s">
        <v>25</v>
      </c>
    </row>
    <row r="29" spans="1:31" ht="17.899999999999999" customHeight="1" x14ac:dyDescent="0.2">
      <c r="A29" s="1">
        <v>10</v>
      </c>
      <c r="B29" s="23"/>
      <c r="C29" s="7"/>
      <c r="D29" s="2"/>
      <c r="E29" s="18" t="str">
        <f t="shared" si="1"/>
        <v/>
      </c>
      <c r="F29" s="19" t="str">
        <f t="shared" si="2"/>
        <v/>
      </c>
      <c r="G29" s="46"/>
      <c r="H29" s="46"/>
      <c r="I29" s="47"/>
      <c r="J29" s="47"/>
      <c r="K29" s="47"/>
      <c r="L29" s="20"/>
      <c r="M29" s="20"/>
      <c r="N29" s="1"/>
      <c r="O29" s="43" t="s">
        <v>79</v>
      </c>
      <c r="P29" s="36"/>
      <c r="Q29" s="35"/>
      <c r="R29" s="4"/>
      <c r="S29" s="5"/>
      <c r="T29" s="23"/>
      <c r="U29" s="3"/>
      <c r="V29" s="4"/>
      <c r="W29" s="5"/>
      <c r="X29" s="22"/>
      <c r="Y29" s="68"/>
      <c r="AD29" t="s">
        <v>26</v>
      </c>
    </row>
    <row r="30" spans="1:31" ht="17.899999999999999" customHeight="1" x14ac:dyDescent="0.2">
      <c r="A30" s="1">
        <v>11</v>
      </c>
      <c r="B30" s="23"/>
      <c r="C30" s="7"/>
      <c r="D30" s="2"/>
      <c r="E30" s="18" t="str">
        <f t="shared" si="1"/>
        <v/>
      </c>
      <c r="F30" s="19" t="str">
        <f t="shared" si="2"/>
        <v/>
      </c>
      <c r="G30" s="46"/>
      <c r="H30" s="46"/>
      <c r="I30" s="47"/>
      <c r="J30" s="47"/>
      <c r="K30" s="47"/>
      <c r="L30" s="20"/>
      <c r="M30" s="20"/>
      <c r="N30" s="1"/>
      <c r="O30" s="43" t="s">
        <v>79</v>
      </c>
      <c r="P30" s="36"/>
      <c r="Q30" s="35"/>
      <c r="R30" s="4"/>
      <c r="S30" s="5"/>
      <c r="T30" s="23"/>
      <c r="U30" s="3"/>
      <c r="V30" s="4"/>
      <c r="W30" s="5"/>
      <c r="X30" s="22"/>
      <c r="Y30" s="68"/>
      <c r="AD30" t="s">
        <v>27</v>
      </c>
    </row>
    <row r="31" spans="1:31" ht="17.899999999999999" customHeight="1" x14ac:dyDescent="0.2">
      <c r="A31" s="1">
        <v>12</v>
      </c>
      <c r="B31" s="23"/>
      <c r="C31" s="7"/>
      <c r="D31" s="2"/>
      <c r="E31" s="18" t="str">
        <f t="shared" si="1"/>
        <v/>
      </c>
      <c r="F31" s="19" t="str">
        <f t="shared" si="2"/>
        <v/>
      </c>
      <c r="G31" s="46"/>
      <c r="H31" s="46"/>
      <c r="I31" s="47"/>
      <c r="J31" s="47"/>
      <c r="K31" s="47"/>
      <c r="L31" s="20"/>
      <c r="M31" s="20"/>
      <c r="N31" s="1"/>
      <c r="O31" s="43" t="s">
        <v>79</v>
      </c>
      <c r="P31" s="36"/>
      <c r="Q31" s="35"/>
      <c r="R31" s="4"/>
      <c r="S31" s="5"/>
      <c r="T31" s="23"/>
      <c r="U31" s="3"/>
      <c r="V31" s="4"/>
      <c r="W31" s="5"/>
      <c r="X31" s="22"/>
      <c r="Y31" s="68"/>
      <c r="AD31" t="s">
        <v>28</v>
      </c>
    </row>
    <row r="32" spans="1:31" ht="17.899999999999999" customHeight="1" x14ac:dyDescent="0.2">
      <c r="A32" s="1">
        <v>13</v>
      </c>
      <c r="B32" s="23"/>
      <c r="C32" s="7"/>
      <c r="D32" s="2"/>
      <c r="E32" s="18" t="str">
        <f t="shared" si="1"/>
        <v/>
      </c>
      <c r="F32" s="19" t="str">
        <f t="shared" si="2"/>
        <v/>
      </c>
      <c r="G32" s="46"/>
      <c r="H32" s="46"/>
      <c r="I32" s="47"/>
      <c r="J32" s="47"/>
      <c r="K32" s="47"/>
      <c r="L32" s="20"/>
      <c r="M32" s="20"/>
      <c r="N32" s="1"/>
      <c r="O32" s="43" t="s">
        <v>79</v>
      </c>
      <c r="P32" s="36"/>
      <c r="Q32" s="35"/>
      <c r="R32" s="4"/>
      <c r="S32" s="5"/>
      <c r="T32" s="23"/>
      <c r="U32" s="3"/>
      <c r="V32" s="4"/>
      <c r="W32" s="5"/>
      <c r="X32" s="22"/>
      <c r="Y32" s="68"/>
      <c r="AD32" t="s">
        <v>29</v>
      </c>
    </row>
    <row r="33" spans="1:32" ht="17.899999999999999" customHeight="1" x14ac:dyDescent="0.2">
      <c r="A33" s="1">
        <v>14</v>
      </c>
      <c r="B33" s="23"/>
      <c r="C33" s="7"/>
      <c r="D33" s="2"/>
      <c r="E33" s="18" t="str">
        <f t="shared" si="1"/>
        <v/>
      </c>
      <c r="F33" s="19" t="str">
        <f t="shared" si="2"/>
        <v/>
      </c>
      <c r="G33" s="46"/>
      <c r="H33" s="46"/>
      <c r="I33" s="47"/>
      <c r="J33" s="47"/>
      <c r="K33" s="47"/>
      <c r="L33" s="20"/>
      <c r="M33" s="20"/>
      <c r="N33" s="1"/>
      <c r="O33" s="43" t="s">
        <v>79</v>
      </c>
      <c r="P33" s="36"/>
      <c r="Q33" s="35"/>
      <c r="R33" s="4"/>
      <c r="S33" s="5"/>
      <c r="T33" s="23"/>
      <c r="U33" s="3"/>
      <c r="V33" s="4"/>
      <c r="W33" s="5"/>
      <c r="X33" s="22"/>
      <c r="Y33" s="68"/>
      <c r="AD33" t="s">
        <v>31</v>
      </c>
    </row>
    <row r="34" spans="1:32" ht="17.899999999999999" customHeight="1" x14ac:dyDescent="0.2">
      <c r="A34" s="1">
        <v>15</v>
      </c>
      <c r="B34" s="23"/>
      <c r="C34" s="7"/>
      <c r="D34" s="2"/>
      <c r="E34" s="18" t="str">
        <f t="shared" si="1"/>
        <v/>
      </c>
      <c r="F34" s="19" t="str">
        <f t="shared" si="2"/>
        <v/>
      </c>
      <c r="G34" s="46"/>
      <c r="H34" s="46"/>
      <c r="I34" s="47"/>
      <c r="J34" s="47"/>
      <c r="K34" s="47"/>
      <c r="L34" s="20"/>
      <c r="M34" s="20"/>
      <c r="N34" s="1"/>
      <c r="O34" s="43" t="s">
        <v>79</v>
      </c>
      <c r="P34" s="36"/>
      <c r="Q34" s="35"/>
      <c r="R34" s="4"/>
      <c r="S34" s="5"/>
      <c r="T34" s="23"/>
      <c r="U34" s="3"/>
      <c r="V34" s="4"/>
      <c r="W34" s="5"/>
      <c r="X34" s="22"/>
      <c r="Y34" s="68"/>
      <c r="AD34" t="s">
        <v>33</v>
      </c>
    </row>
    <row r="35" spans="1:32" ht="17.899999999999999" customHeight="1" x14ac:dyDescent="0.2">
      <c r="A35" s="1">
        <v>16</v>
      </c>
      <c r="B35" s="23"/>
      <c r="C35" s="7"/>
      <c r="D35" s="2"/>
      <c r="E35" s="18" t="str">
        <f t="shared" si="1"/>
        <v/>
      </c>
      <c r="F35" s="19" t="str">
        <f t="shared" si="2"/>
        <v/>
      </c>
      <c r="G35" s="46"/>
      <c r="H35" s="46"/>
      <c r="I35" s="47"/>
      <c r="J35" s="47"/>
      <c r="K35" s="47"/>
      <c r="L35" s="20"/>
      <c r="M35" s="20"/>
      <c r="N35" s="1"/>
      <c r="O35" s="43" t="s">
        <v>79</v>
      </c>
      <c r="P35" s="36"/>
      <c r="Q35" s="35"/>
      <c r="R35" s="4"/>
      <c r="S35" s="5"/>
      <c r="T35" s="23"/>
      <c r="U35" s="3"/>
      <c r="V35" s="4"/>
      <c r="W35" s="5"/>
      <c r="X35" s="22"/>
      <c r="Y35" s="68"/>
      <c r="AD35" t="s">
        <v>34</v>
      </c>
    </row>
    <row r="36" spans="1:32" ht="17.899999999999999" customHeight="1" x14ac:dyDescent="0.2">
      <c r="A36" s="1">
        <v>17</v>
      </c>
      <c r="B36" s="23"/>
      <c r="C36" s="7"/>
      <c r="D36" s="2"/>
      <c r="E36" s="18" t="str">
        <f t="shared" si="1"/>
        <v/>
      </c>
      <c r="F36" s="19" t="str">
        <f t="shared" si="2"/>
        <v/>
      </c>
      <c r="G36" s="46"/>
      <c r="H36" s="46"/>
      <c r="I36" s="47"/>
      <c r="J36" s="47"/>
      <c r="K36" s="47"/>
      <c r="L36" s="20"/>
      <c r="M36" s="20"/>
      <c r="N36" s="1"/>
      <c r="O36" s="43" t="s">
        <v>79</v>
      </c>
      <c r="P36" s="36"/>
      <c r="Q36" s="35"/>
      <c r="R36" s="4"/>
      <c r="S36" s="5"/>
      <c r="T36" s="23"/>
      <c r="U36" s="3"/>
      <c r="V36" s="4"/>
      <c r="W36" s="5"/>
      <c r="X36" s="22"/>
      <c r="Y36" s="68"/>
      <c r="AD36" t="s">
        <v>35</v>
      </c>
    </row>
    <row r="37" spans="1:32" ht="17.899999999999999" customHeight="1" x14ac:dyDescent="0.2">
      <c r="A37" s="1">
        <v>18</v>
      </c>
      <c r="B37" s="23"/>
      <c r="C37" s="7"/>
      <c r="D37" s="2"/>
      <c r="E37" s="18" t="str">
        <f t="shared" si="1"/>
        <v/>
      </c>
      <c r="F37" s="19" t="str">
        <f t="shared" si="2"/>
        <v/>
      </c>
      <c r="G37" s="46"/>
      <c r="H37" s="46"/>
      <c r="I37" s="47"/>
      <c r="J37" s="47"/>
      <c r="K37" s="47"/>
      <c r="L37" s="20"/>
      <c r="M37" s="20"/>
      <c r="N37" s="1"/>
      <c r="O37" s="43" t="s">
        <v>79</v>
      </c>
      <c r="P37" s="36"/>
      <c r="Q37" s="35"/>
      <c r="R37" s="4"/>
      <c r="S37" s="5"/>
      <c r="T37" s="23"/>
      <c r="U37" s="3"/>
      <c r="V37" s="4"/>
      <c r="W37" s="5"/>
      <c r="X37" s="22"/>
      <c r="Y37" s="68"/>
      <c r="AD37" t="s">
        <v>30</v>
      </c>
    </row>
    <row r="38" spans="1:32" ht="17.899999999999999" customHeight="1" x14ac:dyDescent="0.2">
      <c r="A38" s="1">
        <v>19</v>
      </c>
      <c r="B38" s="23"/>
      <c r="C38" s="7"/>
      <c r="D38" s="2"/>
      <c r="E38" s="18" t="str">
        <f t="shared" si="1"/>
        <v/>
      </c>
      <c r="F38" s="19" t="str">
        <f t="shared" si="2"/>
        <v/>
      </c>
      <c r="G38" s="46"/>
      <c r="H38" s="46"/>
      <c r="I38" s="47"/>
      <c r="J38" s="47"/>
      <c r="K38" s="47"/>
      <c r="L38" s="20"/>
      <c r="M38" s="20"/>
      <c r="N38" s="1"/>
      <c r="O38" s="43" t="s">
        <v>79</v>
      </c>
      <c r="P38" s="36"/>
      <c r="Q38" s="35"/>
      <c r="R38" s="4"/>
      <c r="S38" s="5"/>
      <c r="T38" s="23"/>
      <c r="U38" s="3"/>
      <c r="V38" s="4"/>
      <c r="W38" s="5"/>
      <c r="X38" s="22"/>
      <c r="Y38" s="68"/>
      <c r="AD38" t="s">
        <v>32</v>
      </c>
    </row>
    <row r="39" spans="1:32" ht="17.899999999999999" customHeight="1" x14ac:dyDescent="0.2">
      <c r="A39" s="1">
        <v>20</v>
      </c>
      <c r="B39" s="23"/>
      <c r="C39" s="7"/>
      <c r="D39" s="2"/>
      <c r="E39" s="18" t="str">
        <f t="shared" si="1"/>
        <v/>
      </c>
      <c r="F39" s="19" t="str">
        <f t="shared" si="2"/>
        <v/>
      </c>
      <c r="G39" s="46"/>
      <c r="H39" s="46"/>
      <c r="I39" s="47"/>
      <c r="J39" s="47"/>
      <c r="K39" s="47"/>
      <c r="L39" s="20"/>
      <c r="M39" s="20"/>
      <c r="N39" s="1"/>
      <c r="O39" s="43" t="s">
        <v>79</v>
      </c>
      <c r="P39" s="36"/>
      <c r="Q39" s="35"/>
      <c r="R39" s="4"/>
      <c r="S39" s="5"/>
      <c r="T39" s="23"/>
      <c r="U39" s="3"/>
      <c r="V39" s="4"/>
      <c r="W39" s="5"/>
      <c r="X39" s="22"/>
      <c r="Y39" s="68"/>
      <c r="AD39" t="s">
        <v>39</v>
      </c>
    </row>
    <row r="40" spans="1:32" ht="13.5" thickBot="1" x14ac:dyDescent="0.25">
      <c r="P40" s="37">
        <f>COUNTA(P20:P39)</f>
        <v>0</v>
      </c>
      <c r="Q40" s="22" t="s">
        <v>96</v>
      </c>
      <c r="R40" s="22"/>
      <c r="S40" s="22"/>
      <c r="U40" s="22"/>
      <c r="V40" s="22"/>
      <c r="W40" s="22"/>
      <c r="X40" s="22"/>
      <c r="Y40" s="41"/>
      <c r="AD40" t="s">
        <v>36</v>
      </c>
    </row>
    <row r="41" spans="1:32" x14ac:dyDescent="0.2">
      <c r="Y41" s="41"/>
      <c r="AD41" t="s">
        <v>37</v>
      </c>
    </row>
    <row r="42" spans="1:32" s="39" customFormat="1" ht="16.5" x14ac:dyDescent="0.2">
      <c r="B42" s="38" t="s">
        <v>95</v>
      </c>
      <c r="O42" s="44"/>
      <c r="P42" s="26" t="s">
        <v>74</v>
      </c>
      <c r="Y42" s="41"/>
      <c r="Z42"/>
      <c r="AA42"/>
      <c r="AB42" s="25"/>
      <c r="AC42" s="25"/>
      <c r="AD42" t="s">
        <v>38</v>
      </c>
      <c r="AE42"/>
      <c r="AF42"/>
    </row>
    <row r="43" spans="1:32" x14ac:dyDescent="0.2">
      <c r="AD43" t="s">
        <v>40</v>
      </c>
    </row>
    <row r="44" spans="1:32" ht="15" customHeight="1" x14ac:dyDescent="0.2">
      <c r="AD44" t="s">
        <v>41</v>
      </c>
    </row>
    <row r="45" spans="1:32" ht="15" customHeight="1" x14ac:dyDescent="0.2">
      <c r="AD45" t="s">
        <v>42</v>
      </c>
    </row>
    <row r="46" spans="1:32" ht="15" customHeight="1" x14ac:dyDescent="0.2">
      <c r="AB46" s="40"/>
      <c r="AC46" s="40"/>
    </row>
    <row r="47" spans="1:32" ht="15" customHeight="1" x14ac:dyDescent="0.2">
      <c r="AD47" t="s">
        <v>43</v>
      </c>
    </row>
    <row r="48" spans="1:32" ht="15" customHeight="1" x14ac:dyDescent="0.2">
      <c r="Z48" s="39"/>
      <c r="AA48" s="39"/>
      <c r="AD48" s="39" t="s">
        <v>44</v>
      </c>
      <c r="AE48" s="39"/>
      <c r="AF48" s="39"/>
    </row>
    <row r="49" spans="30:30" ht="15" customHeight="1" x14ac:dyDescent="0.2">
      <c r="AD49" t="s">
        <v>45</v>
      </c>
    </row>
    <row r="50" spans="30:30" ht="15" customHeight="1" x14ac:dyDescent="0.2">
      <c r="AD50" t="s">
        <v>46</v>
      </c>
    </row>
    <row r="51" spans="30:30" x14ac:dyDescent="0.2">
      <c r="AD51" t="s">
        <v>47</v>
      </c>
    </row>
    <row r="52" spans="30:30" x14ac:dyDescent="0.2">
      <c r="AD52" t="s">
        <v>48</v>
      </c>
    </row>
    <row r="53" spans="30:30" x14ac:dyDescent="0.2">
      <c r="AD53" t="s">
        <v>55</v>
      </c>
    </row>
    <row r="54" spans="30:30" x14ac:dyDescent="0.2">
      <c r="AD54" t="s">
        <v>56</v>
      </c>
    </row>
    <row r="55" spans="30:30" x14ac:dyDescent="0.2">
      <c r="AD55" t="s">
        <v>57</v>
      </c>
    </row>
    <row r="56" spans="30:30" x14ac:dyDescent="0.2">
      <c r="AD56" t="s">
        <v>58</v>
      </c>
    </row>
    <row r="57" spans="30:30" x14ac:dyDescent="0.2">
      <c r="AD57" t="s">
        <v>59</v>
      </c>
    </row>
    <row r="58" spans="30:30" x14ac:dyDescent="0.2">
      <c r="AD58" t="s">
        <v>60</v>
      </c>
    </row>
    <row r="59" spans="30:30" x14ac:dyDescent="0.2">
      <c r="AD59" t="s">
        <v>61</v>
      </c>
    </row>
    <row r="60" spans="30:30" x14ac:dyDescent="0.2">
      <c r="AD60" t="s">
        <v>62</v>
      </c>
    </row>
    <row r="61" spans="30:30" x14ac:dyDescent="0.2">
      <c r="AD61" t="s">
        <v>63</v>
      </c>
    </row>
    <row r="62" spans="30:30" x14ac:dyDescent="0.2">
      <c r="AD62" t="s">
        <v>64</v>
      </c>
    </row>
    <row r="63" spans="30:30" x14ac:dyDescent="0.2">
      <c r="AD63" t="s">
        <v>54</v>
      </c>
    </row>
    <row r="64" spans="30:30" x14ac:dyDescent="0.2">
      <c r="AD64" t="s">
        <v>65</v>
      </c>
    </row>
  </sheetData>
  <mergeCells count="18">
    <mergeCell ref="C11:I11"/>
    <mergeCell ref="C15:I15"/>
    <mergeCell ref="C16:I16"/>
    <mergeCell ref="Y19:Y39"/>
    <mergeCell ref="P17:P19"/>
    <mergeCell ref="U18:W18"/>
    <mergeCell ref="T18:T19"/>
    <mergeCell ref="O17:O19"/>
    <mergeCell ref="Q18:S18"/>
    <mergeCell ref="I19:K19"/>
    <mergeCell ref="C12:I12"/>
    <mergeCell ref="C13:I13"/>
    <mergeCell ref="C14:I14"/>
    <mergeCell ref="C6:I6"/>
    <mergeCell ref="C7:I7"/>
    <mergeCell ref="C8:I8"/>
    <mergeCell ref="C9:I9"/>
    <mergeCell ref="C10:I10"/>
  </mergeCells>
  <phoneticPr fontId="2"/>
  <dataValidations xWindow="302" yWindow="670" count="29">
    <dataValidation imeMode="hiragana" allowBlank="1" showInputMessage="1" showErrorMessage="1" promptTitle="所属" prompt="所属はなるべく６文字以内で入力してください。_x000a_小学校は&quot;〇〇小&quot;を最後に必ず着けてください。" sqref="N20:N39" xr:uid="{00000000-0002-0000-0200-000000000000}"/>
    <dataValidation imeMode="hiragana" allowBlank="1" showInputMessage="1" showErrorMessage="1" sqref="C20:D39" xr:uid="{00000000-0002-0000-0200-000001000000}"/>
    <dataValidation type="list" allowBlank="1" showInputMessage="1" showErrorMessage="1" sqref="O8:O9" xr:uid="{00000000-0002-0000-0200-000002000000}">
      <formula1>#REF!</formula1>
    </dataValidation>
    <dataValidation imeMode="halfAlpha" allowBlank="1" showInputMessage="1" showErrorMessage="1" promptTitle="分" prompt="800m以上のトラック競技の分の記録を半角数字で入力してください。" sqref="Q40" xr:uid="{00000000-0002-0000-0200-000003000000}"/>
    <dataValidation imeMode="halfAlpha" allowBlank="1" showInputMessage="1" showErrorMessage="1" promptTitle="秒以下・ｃｍ" prompt="秒以下のタイム・ｃｍを半角数字で入力してください。_x000a_" sqref="X20:X23" xr:uid="{00000000-0002-0000-0200-000004000000}"/>
    <dataValidation imeMode="halfAlpha" allowBlank="1" showInputMessage="1" showErrorMessage="1" promptTitle="秒以下・ｃｍ" prompt="トラック競技の秒以下の記録_x000a_フィールド競技のｃｍの記録を半角数字で入力してください。" sqref="S40" xr:uid="{00000000-0002-0000-0200-000005000000}"/>
    <dataValidation imeMode="halfAlpha" allowBlank="1" showInputMessage="1" showErrorMessage="1" promptTitle="秒・ｍ" prompt="トラック競技の秒の記録_x000a_フィールド競技のｍの記録を半角数字で記入してください。" sqref="R40" xr:uid="{00000000-0002-0000-0200-000006000000}"/>
    <dataValidation imeMode="halfAlpha" allowBlank="1" showInputMessage="1" showErrorMessage="1" sqref="X24:X40" xr:uid="{00000000-0002-0000-0200-000007000000}"/>
    <dataValidation type="custom" allowBlank="1" showInputMessage="1" showErrorMessage="1" sqref="O20:O39" xr:uid="{00000000-0002-0000-0200-000008000000}">
      <formula1>"東京"</formula1>
    </dataValidation>
    <dataValidation imeMode="halfAlpha" allowBlank="1" showInputMessage="1" showErrorMessage="1" promptTitle="４Ｒ" prompt="4×１００MRの出場選手を入力してください。_x000a_１チーム目は1_x000a_２チーム目は2....._x000a_中学4×１００MRの出場選手も入力してください。_x000a_１チーム目はA_x000a_２チーム目はB....." sqref="T40" xr:uid="{00000000-0002-0000-0200-000009000000}"/>
    <dataValidation imeMode="halfAlpha" allowBlank="1" showInputMessage="1" showErrorMessage="1" promptTitle="分" prompt="トラック競技の分の記録を半角英数字で入力して下さい。" sqref="U20:U40" xr:uid="{00000000-0002-0000-0200-00000A000000}"/>
    <dataValidation imeMode="halfAlpha" allowBlank="1" showInputMessage="1" showErrorMessage="1" promptTitle="秒" prompt="トラック競技の秒の記録の記録を半角数字で記入してください。" sqref="V20:V40" xr:uid="{00000000-0002-0000-0200-00000B000000}"/>
    <dataValidation imeMode="halfAlpha" allowBlank="1" showInputMessage="1" showErrorMessage="1" promptTitle="秒以下" prompt="トラック競技の秒以下の記録の記録を半角数字で入力してください。" sqref="W20:W40" xr:uid="{00000000-0002-0000-0200-00000C000000}"/>
    <dataValidation imeMode="halfKatakana" allowBlank="1" showInputMessage="1" showErrorMessage="1" promptTitle="ﾌﾘｶﾞﾅ（名）" prompt="名の欄に名前を入力するとそのﾌﾘｶﾞﾅが演算結果として表示されます。_x000a_正しく表示されない場合は正しいﾌﾘｶﾞﾅを再度半角ｶﾀｶﾅで入力してください。" sqref="F20:F39" xr:uid="{00000000-0002-0000-0200-00000D000000}"/>
    <dataValidation imeMode="halfKatakana" allowBlank="1" showInputMessage="1" showErrorMessage="1" promptTitle="ﾌﾘｶﾞﾅ（姓）" prompt="姓の欄に名字を入力するとそのﾌﾘｶﾞﾅが演算結果として表示されます。_x000a_正しく表示されない場合は再度、正しいﾌﾘｶﾞﾅを半角ｶﾀｶﾅで入力してください。" sqref="E20:E39" xr:uid="{00000000-0002-0000-0200-00000E000000}"/>
    <dataValidation imeMode="off" allowBlank="1" showInputMessage="1" showErrorMessage="1" sqref="A20:A39" xr:uid="{00000000-0002-0000-0200-00000F000000}"/>
    <dataValidation type="list" allowBlank="1" showInputMessage="1" showErrorMessage="1" promptTitle="学年" prompt="2025年度の学年を選んでください。" sqref="L20:L39" xr:uid="{00000000-0002-0000-0200-000010000000}">
      <formula1>"小5,小6"</formula1>
    </dataValidation>
    <dataValidation type="list" allowBlank="1" showInputMessage="1" showErrorMessage="1" promptTitle="種目" prompt="出場種目を選びます。_x000a_要項をよく確認してください。" sqref="P20:P39" xr:uid="{00000000-0002-0000-0200-000011000000}">
      <formula1>$AB$18:$AC$18</formula1>
    </dataValidation>
    <dataValidation imeMode="halfAlpha" allowBlank="1" showInputMessage="1" showErrorMessage="1" promptTitle="分" prompt="トラック競技の分の記録を半角数字で入力してください。" sqref="Q20:Q39" xr:uid="{00000000-0002-0000-0200-000012000000}"/>
    <dataValidation imeMode="halfAlpha" allowBlank="1" showInputMessage="1" showErrorMessage="1" promptTitle="日" prompt="01、02、・・・10、・・・・30と生年月日の日を半角数字で２桁で入力してください。" sqref="K20:K39" xr:uid="{00000000-0002-0000-0200-000015000000}"/>
    <dataValidation imeMode="halfAlpha" allowBlank="1" showInputMessage="1" showErrorMessage="1" promptTitle="月" prompt="01、02、03、04・・・・12と半角数字にて生年月日の月を2桁で入力してください。" sqref="J20:J39" xr:uid="{00000000-0002-0000-0200-000016000000}"/>
    <dataValidation imeMode="halfAlpha" allowBlank="1" showInputMessage="1" showErrorMessage="1" promptTitle="西暦" prompt="西暦の後２桁を半角数字にて入力してください。_x000a_例 1972年　「72」" sqref="I20:I39" xr:uid="{00000000-0002-0000-0200-000017000000}"/>
    <dataValidation allowBlank="1" showInputMessage="1" showErrorMessage="1" promptTitle="登録番号" prompt="２０２５年度日本陸上競技連盟登録番号(JAAF ID)を入力して下さい。_x000a_２０２５年度日本陸連新規登録予定者については「申請中」と入力してください。" sqref="B20:B39" xr:uid="{00000000-0002-0000-0200-000018000000}"/>
    <dataValidation type="list" allowBlank="1" showInputMessage="1" showErrorMessage="1" sqref="M20:M39" xr:uid="{00000000-0002-0000-0200-000019000000}">
      <formula1>$Z$19:$Z$20</formula1>
    </dataValidation>
    <dataValidation imeMode="halfAlpha" allowBlank="1" showInputMessage="1" showErrorMessage="1" promptTitle="混合４Ｒ" prompt="4×１００mRの出場選手を入力してください。_x000a_１チーム目はA、２チーム目はB・・・_x000a_男女各３名でエントリーでき、そのうち男女各２名が競技に出場できます。（詳しくは要項をよくお読みください）" sqref="T20:T39" xr:uid="{5F77262E-D4C5-4F02-8854-026741603665}"/>
    <dataValidation imeMode="halfAlpha" allowBlank="1" showInputMessage="1" showErrorMessage="1" promptTitle="秒・ｍ" prompt="トラック競技の秒の記録を半角数字で記入してください。" sqref="R20:R39" xr:uid="{ED02CF36-F6D6-4EF4-B3F5-7FA362D92120}"/>
    <dataValidation imeMode="halfAlpha" allowBlank="1" showInputMessage="1" showErrorMessage="1" promptTitle="秒以下・ｃｍ" prompt="トラック競技の秒以下の記録を半角数字で入力してください。" sqref="S20:S39" xr:uid="{7C178178-6D33-48D6-B056-7D44C0A48948}"/>
    <dataValidation imeMode="halfAlpha" allowBlank="1" showInputMessage="1" showErrorMessage="1" promptTitle="ローマ字（名）" prompt="ﾊﾟｽﾎﾟｰﾄと同じ英字表記（名）を記入してください。" sqref="H20:H39" xr:uid="{CBF3FF62-6A82-496D-841D-05F1DE5798AE}"/>
    <dataValidation imeMode="halfAlpha" allowBlank="1" showInputMessage="1" showErrorMessage="1" promptTitle="英字表記（姓）" prompt="ﾊﾟｽﾎﾟｰﾄと同じ英字表記（姓）を記入してください。" sqref="G20:G39" xr:uid="{3E1E7E18-0952-4983-B1ED-289CF1BCE862}"/>
  </dataValidations>
  <printOptions horizontalCentered="1"/>
  <pageMargins left="0.59055118110236227" right="0.39370078740157483" top="0.98425196850393704" bottom="0.98425196850393704" header="0.51181102362204722" footer="0.51181102362204722"/>
  <pageSetup paperSize="9" scale="63" orientation="landscape"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5</vt:i4>
      </vt:variant>
    </vt:vector>
  </HeadingPairs>
  <TitlesOfParts>
    <vt:vector size="7" baseType="lpstr">
      <vt:lpstr>入力見本</vt:lpstr>
      <vt:lpstr>出場選手エントリー票 </vt:lpstr>
      <vt:lpstr>'出場選手エントリー票 '!Print_Area</vt:lpstr>
      <vt:lpstr>入力見本!Print_Area</vt:lpstr>
      <vt:lpstr>クラス</vt:lpstr>
      <vt:lpstr>小5</vt:lpstr>
      <vt:lpstr>小6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Fujioka</dc:creator>
  <cp:lastModifiedBy>英樹 東出</cp:lastModifiedBy>
  <cp:lastPrinted>2021-02-14T00:36:44Z</cp:lastPrinted>
  <dcterms:created xsi:type="dcterms:W3CDTF">2007-01-15T00:19:24Z</dcterms:created>
  <dcterms:modified xsi:type="dcterms:W3CDTF">2025-03-06T12:21:17Z</dcterms:modified>
</cp:coreProperties>
</file>