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d.docs.live.net/fe24a2175bf997d8/デスクトップ/要項/２５年度/0405_駅伝プロジェクト/"/>
    </mc:Choice>
  </mc:AlternateContent>
  <xr:revisionPtr revIDLastSave="1" documentId="8_{1506242E-CA27-4859-A316-CF8628604D19}" xr6:coauthVersionLast="47" xr6:coauthVersionMax="47" xr10:uidLastSave="{2033933A-6027-4115-B196-03A896AE2353}"/>
  <bookViews>
    <workbookView xWindow="-110" yWindow="-110" windowWidth="19420" windowHeight="10300" activeTab="1" xr2:uid="{00000000-000D-0000-FFFF-FFFF00000000}"/>
  </bookViews>
  <sheets>
    <sheet name="入力見本" sheetId="4" r:id="rId1"/>
    <sheet name="出場選手エントリー票 " sheetId="5" r:id="rId2"/>
  </sheets>
  <definedNames>
    <definedName name="_xlnm._FilterDatabase" localSheetId="0" hidden="1">入力見本!$A$6:$S$13</definedName>
    <definedName name="_xlnm.Print_Area" localSheetId="1">'出場選手エントリー票 '!$A$1:$X$48</definedName>
    <definedName name="_xlnm.Print_Area" localSheetId="0">入力見本!$A$1:$W$23</definedName>
    <definedName name="クラス">'出場選手エントリー票 '!$AB$13:$AC$13</definedName>
    <definedName name="小5">'出場選手エントリー票 '!$AB$14:$AB$15</definedName>
    <definedName name="小6">'出場選手エントリー票 '!$AC$14:$AC$15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5" l="1"/>
  <c r="C12" i="5" s="1"/>
  <c r="E10" i="4"/>
  <c r="E17" i="5"/>
  <c r="E32" i="5"/>
  <c r="F17" i="5"/>
  <c r="E34" i="5"/>
  <c r="F25" i="5"/>
  <c r="F20" i="5"/>
  <c r="F31" i="5"/>
  <c r="F27" i="5"/>
  <c r="E19" i="5"/>
  <c r="E30" i="5"/>
  <c r="E22" i="5"/>
  <c r="E20" i="5"/>
  <c r="F19" i="5"/>
  <c r="F22" i="5"/>
  <c r="F33" i="5"/>
  <c r="E18" i="5"/>
  <c r="E25" i="5"/>
  <c r="F23" i="5"/>
  <c r="D12" i="4"/>
  <c r="D13" i="4"/>
  <c r="F24" i="5"/>
  <c r="E26" i="5"/>
  <c r="F18" i="5"/>
  <c r="E21" i="5"/>
  <c r="E31" i="5"/>
  <c r="F26" i="5"/>
  <c r="E27" i="5"/>
  <c r="F21" i="5"/>
  <c r="F34" i="5"/>
  <c r="F28" i="5"/>
  <c r="E12" i="4"/>
  <c r="F29" i="5"/>
  <c r="E28" i="5"/>
  <c r="E35" i="5"/>
  <c r="E24" i="5"/>
  <c r="F35" i="5"/>
  <c r="E33" i="5"/>
  <c r="E23" i="5"/>
  <c r="F16" i="5"/>
  <c r="E29" i="5"/>
  <c r="D10" i="4"/>
  <c r="F30" i="5"/>
  <c r="E13" i="4"/>
  <c r="D11" i="4"/>
  <c r="F32" i="5"/>
  <c r="E16" i="5"/>
</calcChain>
</file>

<file path=xl/sharedStrings.xml><?xml version="1.0" encoding="utf-8"?>
<sst xmlns="http://schemas.openxmlformats.org/spreadsheetml/2006/main" count="204" uniqueCount="143">
  <si>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</si>
  <si>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</si>
  <si>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</si>
  <si>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</si>
  <si>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</si>
  <si>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</si>
  <si>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</si>
  <si>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</si>
  <si>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</si>
  <si>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</si>
  <si>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</si>
  <si>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</si>
  <si>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</si>
  <si>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東京</t>
    <rPh sb="0" eb="2">
      <t>トウキョウ</t>
    </rPh>
    <phoneticPr fontId="2"/>
  </si>
  <si>
    <t>出場選手エントリー票</t>
    <rPh sb="0" eb="2">
      <t>シュツジョウ</t>
    </rPh>
    <rPh sb="2" eb="4">
      <t>センシュ</t>
    </rPh>
    <rPh sb="9" eb="10">
      <t>ヒョウ</t>
    </rPh>
    <phoneticPr fontId="2"/>
  </si>
  <si>
    <t>連絡責任者</t>
    <rPh sb="0" eb="2">
      <t>レンラク</t>
    </rPh>
    <rPh sb="2" eb="5">
      <t>セキニンシャ</t>
    </rPh>
    <phoneticPr fontId="2"/>
  </si>
  <si>
    <t>北海道</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</si>
  <si>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</si>
  <si>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</si>
  <si>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</si>
  <si>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</si>
  <si>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</si>
  <si>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</si>
  <si>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</si>
  <si>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</si>
  <si>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</si>
  <si>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</si>
  <si>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</si>
  <si>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</si>
  <si>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</si>
  <si>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</si>
  <si>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</si>
  <si>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</si>
  <si>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</si>
  <si>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</si>
  <si>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</si>
  <si>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</si>
  <si>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</si>
  <si>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</si>
  <si>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</si>
  <si>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</si>
  <si>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</si>
  <si>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</si>
  <si>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</si>
  <si>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</si>
  <si>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</si>
  <si>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</si>
  <si>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</si>
  <si>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</si>
  <si>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2"/>
  </si>
  <si>
    <t>団体名</t>
    <rPh sb="0" eb="2">
      <t>ダンタイ</t>
    </rPh>
    <rPh sb="2" eb="3">
      <t>メイ</t>
    </rPh>
    <phoneticPr fontId="2"/>
  </si>
  <si>
    <t>電話番号</t>
    <rPh sb="0" eb="2">
      <t>デンワ</t>
    </rPh>
    <rPh sb="2" eb="4">
      <t>バンゴウ</t>
    </rPh>
    <phoneticPr fontId="2"/>
  </si>
  <si>
    <t>連絡先住所</t>
    <rPh sb="0" eb="3">
      <t>レンラクサキ</t>
    </rPh>
    <rPh sb="3" eb="5">
      <t>ジュウショ</t>
    </rPh>
    <phoneticPr fontId="2"/>
  </si>
  <si>
    <t>申込種目数</t>
    <rPh sb="0" eb="2">
      <t>モウシコミ</t>
    </rPh>
    <rPh sb="2" eb="4">
      <t>シュモク</t>
    </rPh>
    <rPh sb="4" eb="5">
      <t>スウ</t>
    </rPh>
    <phoneticPr fontId="2"/>
  </si>
  <si>
    <t>鹿児島</t>
  </si>
  <si>
    <t>広島</t>
  </si>
  <si>
    <t>山口</t>
  </si>
  <si>
    <t>徳島</t>
  </si>
  <si>
    <t>香川</t>
  </si>
  <si>
    <t>福岡</t>
  </si>
  <si>
    <t>佐賀</t>
  </si>
  <si>
    <t>長崎</t>
  </si>
  <si>
    <t>熊本</t>
  </si>
  <si>
    <t>大分</t>
  </si>
  <si>
    <t>宮崎</t>
  </si>
  <si>
    <t>沖縄</t>
  </si>
  <si>
    <t>他の道府県から出場予定</t>
    <rPh sb="0" eb="1">
      <t>タ</t>
    </rPh>
    <rPh sb="2" eb="5">
      <t>ドウフケン</t>
    </rPh>
    <rPh sb="7" eb="9">
      <t>シュツジョウ</t>
    </rPh>
    <rPh sb="9" eb="11">
      <t>ヨテイ</t>
    </rPh>
    <phoneticPr fontId="2"/>
  </si>
  <si>
    <t>ｃｍ</t>
    <phoneticPr fontId="2"/>
  </si>
  <si>
    <r>
      <t>出場選手エントリー票（</t>
    </r>
    <r>
      <rPr>
        <sz val="24"/>
        <color rgb="FFFF0000"/>
        <rFont val="ＭＳ Ｐゴシック"/>
        <family val="3"/>
        <charset val="128"/>
      </rPr>
      <t>入力見本</t>
    </r>
    <r>
      <rPr>
        <sz val="24"/>
        <rFont val="ＭＳ Ｐゴシック"/>
        <family val="3"/>
        <charset val="128"/>
      </rPr>
      <t>）</t>
    </r>
    <rPh sb="0" eb="2">
      <t>シュツジョウ</t>
    </rPh>
    <rPh sb="2" eb="4">
      <t>センシュ</t>
    </rPh>
    <rPh sb="9" eb="10">
      <t>ヒョウ</t>
    </rPh>
    <rPh sb="11" eb="13">
      <t>ニュウリョク</t>
    </rPh>
    <rPh sb="13" eb="15">
      <t>ミホン</t>
    </rPh>
    <phoneticPr fontId="2"/>
  </si>
  <si>
    <t>＊　メール受信後、受信したことを自動返信メールにてお知らせ致します。</t>
    <rPh sb="5" eb="7">
      <t>ジュシン</t>
    </rPh>
    <rPh sb="7" eb="8">
      <t>ゴ</t>
    </rPh>
    <rPh sb="9" eb="10">
      <t>ウ</t>
    </rPh>
    <rPh sb="10" eb="11">
      <t>シン</t>
    </rPh>
    <rPh sb="16" eb="18">
      <t>ジドウ</t>
    </rPh>
    <rPh sb="18" eb="20">
      <t>ヘンシン</t>
    </rPh>
    <rPh sb="26" eb="27">
      <t>シ</t>
    </rPh>
    <rPh sb="29" eb="30">
      <t>イタ</t>
    </rPh>
    <phoneticPr fontId="2"/>
  </si>
  <si>
    <t>＊　欄が足りないときはファイルを別にもう一つ作成してください。</t>
    <rPh sb="2" eb="3">
      <t>ラン</t>
    </rPh>
    <rPh sb="4" eb="5">
      <t>タ</t>
    </rPh>
    <rPh sb="16" eb="17">
      <t>ベツ</t>
    </rPh>
    <rPh sb="20" eb="21">
      <t>ヒト</t>
    </rPh>
    <rPh sb="22" eb="24">
      <t>サクセイ</t>
    </rPh>
    <phoneticPr fontId="2"/>
  </si>
  <si>
    <t>　　　その際、ファイル名には所属名（略称）の後に１．２と番号をつけてください。</t>
    <rPh sb="5" eb="6">
      <t>サイ</t>
    </rPh>
    <rPh sb="11" eb="12">
      <t>メイ</t>
    </rPh>
    <rPh sb="22" eb="23">
      <t>アト</t>
    </rPh>
    <rPh sb="28" eb="30">
      <t>バンゴウ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</si>
  <si>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</si>
  <si>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</si>
  <si>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（※入力後、再度内容を確認してください。</t>
    <rPh sb="2" eb="4">
      <t>ニュウリョク</t>
    </rPh>
    <rPh sb="4" eb="5">
      <t>ゴ</t>
    </rPh>
    <rPh sb="6" eb="8">
      <t>サイド</t>
    </rPh>
    <rPh sb="8" eb="10">
      <t>ナイヨウ</t>
    </rPh>
    <rPh sb="11" eb="13">
      <t>カクニン</t>
    </rPh>
    <phoneticPr fontId="2"/>
  </si>
  <si>
    <t>団体代表者</t>
    <rPh sb="0" eb="2">
      <t>ダンタイ</t>
    </rPh>
    <rPh sb="2" eb="4">
      <t>ダイヒョウ</t>
    </rPh>
    <phoneticPr fontId="2"/>
  </si>
  <si>
    <t>E-mail</t>
    <phoneticPr fontId="2"/>
  </si>
  <si>
    <t>01</t>
  </si>
  <si>
    <t>学年</t>
    <rPh sb="0" eb="2">
      <t>ガクネン</t>
    </rPh>
    <phoneticPr fontId="2"/>
  </si>
  <si>
    <t>東京</t>
    <rPh sb="0" eb="2">
      <t>トウキョウ</t>
    </rPh>
    <phoneticPr fontId="2"/>
  </si>
  <si>
    <t>立川</t>
    <rPh sb="0" eb="2">
      <t>タチカワ</t>
    </rPh>
    <phoneticPr fontId="2"/>
  </si>
  <si>
    <t>14</t>
    <phoneticPr fontId="2"/>
  </si>
  <si>
    <t>86</t>
    <phoneticPr fontId="2"/>
  </si>
  <si>
    <t>小次郎</t>
    <rPh sb="0" eb="3">
      <t>コジロウ</t>
    </rPh>
    <phoneticPr fontId="2"/>
  </si>
  <si>
    <t>昭子</t>
    <rPh sb="0" eb="2">
      <t>アキコ</t>
    </rPh>
    <phoneticPr fontId="2"/>
  </si>
  <si>
    <t>ｱｷｺ</t>
    <phoneticPr fontId="2"/>
  </si>
  <si>
    <t>　　　　（公財）東京陸上競技協会申込規約に同意して申し込みます。</t>
    <rPh sb="5" eb="6">
      <t>コウ</t>
    </rPh>
    <rPh sb="6" eb="7">
      <t>ザイ</t>
    </rPh>
    <rPh sb="8" eb="10">
      <t>トウキョウ</t>
    </rPh>
    <rPh sb="10" eb="12">
      <t>リクジョウ</t>
    </rPh>
    <rPh sb="12" eb="14">
      <t>キョウギ</t>
    </rPh>
    <rPh sb="14" eb="16">
      <t>キョウカイ</t>
    </rPh>
    <rPh sb="16" eb="17">
      <t>モウ</t>
    </rPh>
    <rPh sb="17" eb="18">
      <t>コ</t>
    </rPh>
    <rPh sb="18" eb="20">
      <t>キヤク</t>
    </rPh>
    <rPh sb="21" eb="23">
      <t>ドウイ</t>
    </rPh>
    <rPh sb="25" eb="26">
      <t>モウ</t>
    </rPh>
    <rPh sb="27" eb="28">
      <t>コ</t>
    </rPh>
    <phoneticPr fontId="2"/>
  </si>
  <si>
    <t>種目</t>
    <rPh sb="0" eb="2">
      <t>シュモク</t>
    </rPh>
    <phoneticPr fontId="2"/>
  </si>
  <si>
    <t>No.</t>
    <phoneticPr fontId="2"/>
  </si>
  <si>
    <t>ﾛｰﾏ字（姓）</t>
  </si>
  <si>
    <t>ﾛｰﾏ字（名）</t>
  </si>
  <si>
    <t>生年月日</t>
  </si>
  <si>
    <t>tokyo</t>
    <phoneticPr fontId="2"/>
  </si>
  <si>
    <t>kojiro</t>
    <phoneticPr fontId="2"/>
  </si>
  <si>
    <t>tachikawa</t>
    <phoneticPr fontId="2"/>
  </si>
  <si>
    <t>akiko</t>
    <phoneticPr fontId="2"/>
  </si>
  <si>
    <t>06</t>
    <phoneticPr fontId="2"/>
  </si>
  <si>
    <t>26</t>
    <phoneticPr fontId="2"/>
  </si>
  <si>
    <t>05</t>
    <phoneticPr fontId="2"/>
  </si>
  <si>
    <t>04</t>
    <phoneticPr fontId="2"/>
  </si>
  <si>
    <t>09</t>
    <phoneticPr fontId="2"/>
  </si>
  <si>
    <t>中1</t>
    <rPh sb="0" eb="1">
      <t>チュウ</t>
    </rPh>
    <phoneticPr fontId="2"/>
  </si>
  <si>
    <t>中2</t>
    <rPh sb="0" eb="1">
      <t>チュウ</t>
    </rPh>
    <phoneticPr fontId="2"/>
  </si>
  <si>
    <t>中3</t>
    <rPh sb="0" eb="1">
      <t>チュウ</t>
    </rPh>
    <phoneticPr fontId="2"/>
  </si>
  <si>
    <t>3000m</t>
  </si>
  <si>
    <t>3000m</t>
    <phoneticPr fontId="2"/>
  </si>
  <si>
    <t>記録を出した競技会名</t>
    <rPh sb="0" eb="2">
      <t>キロク</t>
    </rPh>
    <rPh sb="3" eb="4">
      <t>ダ</t>
    </rPh>
    <phoneticPr fontId="2"/>
  </si>
  <si>
    <t>記録を出した</t>
    <rPh sb="0" eb="2">
      <t>キロク</t>
    </rPh>
    <rPh sb="3" eb="4">
      <t>ダ</t>
    </rPh>
    <phoneticPr fontId="2"/>
  </si>
  <si>
    <t>又は記録の掲載されているHPアドレス</t>
    <rPh sb="0" eb="1">
      <t>マタ</t>
    </rPh>
    <phoneticPr fontId="2"/>
  </si>
  <si>
    <t>年月日</t>
    <rPh sb="0" eb="3">
      <t>ネンガッピ</t>
    </rPh>
    <phoneticPr fontId="2"/>
  </si>
  <si>
    <t>所属がクラブ</t>
    <phoneticPr fontId="2"/>
  </si>
  <si>
    <t>チームの場合</t>
    <rPh sb="4" eb="6">
      <t>バアイ</t>
    </rPh>
    <phoneticPr fontId="2"/>
  </si>
  <si>
    <t>（中学校名）</t>
    <rPh sb="1" eb="2">
      <t>チュウ</t>
    </rPh>
    <rPh sb="2" eb="4">
      <t>ガッコウ</t>
    </rPh>
    <rPh sb="4" eb="5">
      <t>メイ</t>
    </rPh>
    <phoneticPr fontId="2"/>
  </si>
  <si>
    <t>愛媛</t>
  </si>
  <si>
    <t>高知</t>
  </si>
  <si>
    <t>都道</t>
    <rPh sb="0" eb="2">
      <t>トドウ</t>
    </rPh>
    <phoneticPr fontId="2"/>
  </si>
  <si>
    <t>府県</t>
    <rPh sb="0" eb="1">
      <t>フ</t>
    </rPh>
    <rPh sb="1" eb="2">
      <t>ケン</t>
    </rPh>
    <phoneticPr fontId="2"/>
  </si>
  <si>
    <t>第△回▼▼中学長距離記録会</t>
    <rPh sb="0" eb="1">
      <t>ダイ</t>
    </rPh>
    <rPh sb="2" eb="3">
      <t>カイ</t>
    </rPh>
    <rPh sb="5" eb="7">
      <t>チュウガク</t>
    </rPh>
    <rPh sb="7" eb="10">
      <t>チョウキョリ</t>
    </rPh>
    <rPh sb="10" eb="12">
      <t>キロク</t>
    </rPh>
    <rPh sb="12" eb="13">
      <t>カイ</t>
    </rPh>
    <phoneticPr fontId="1"/>
  </si>
  <si>
    <t>20/05/20</t>
  </si>
  <si>
    <t>第○回東京都中学校第●支部地域別大会</t>
    <rPh sb="0" eb="1">
      <t>ダイ</t>
    </rPh>
    <rPh sb="2" eb="3">
      <t>カイ</t>
    </rPh>
    <rPh sb="3" eb="5">
      <t>トウキョウ</t>
    </rPh>
    <rPh sb="5" eb="6">
      <t>ト</t>
    </rPh>
    <rPh sb="6" eb="7">
      <t>チュウ</t>
    </rPh>
    <rPh sb="7" eb="9">
      <t>ガッコウ</t>
    </rPh>
    <rPh sb="9" eb="10">
      <t>ダイ</t>
    </rPh>
    <rPh sb="11" eb="13">
      <t>シブ</t>
    </rPh>
    <rPh sb="13" eb="15">
      <t>チイキ</t>
    </rPh>
    <rPh sb="15" eb="16">
      <t>ベツ</t>
    </rPh>
    <rPh sb="16" eb="18">
      <t>タイカイ</t>
    </rPh>
    <phoneticPr fontId="1"/>
  </si>
  <si>
    <t>20/04/05</t>
  </si>
  <si>
    <t>18</t>
    <phoneticPr fontId="2"/>
  </si>
  <si>
    <t>女</t>
    <rPh sb="0" eb="1">
      <t>ジョ</t>
    </rPh>
    <phoneticPr fontId="2"/>
  </si>
  <si>
    <t>0001234567890</t>
    <phoneticPr fontId="2"/>
  </si>
  <si>
    <t>0001234567891</t>
    <phoneticPr fontId="2"/>
  </si>
  <si>
    <t>資格記録を</t>
  </si>
  <si>
    <t>出した種目</t>
    <rPh sb="0" eb="1">
      <t>ダ</t>
    </rPh>
    <rPh sb="3" eb="5">
      <t>シュモク</t>
    </rPh>
    <phoneticPr fontId="2"/>
  </si>
  <si>
    <t>1500m</t>
    <phoneticPr fontId="2"/>
  </si>
  <si>
    <t>3000m</t>
    <phoneticPr fontId="2"/>
  </si>
  <si>
    <t>1500m</t>
  </si>
  <si>
    <t>東京中</t>
    <rPh sb="0" eb="3">
      <t>トウキョウチュウ</t>
    </rPh>
    <phoneticPr fontId="2"/>
  </si>
  <si>
    <t>東京陸協</t>
    <rPh sb="0" eb="4">
      <t>トウキョウリクキョウ</t>
    </rPh>
    <phoneticPr fontId="2"/>
  </si>
  <si>
    <t>渋谷中</t>
    <rPh sb="0" eb="3">
      <t>シブヤチュウ</t>
    </rPh>
    <phoneticPr fontId="2"/>
  </si>
  <si>
    <t>11</t>
    <phoneticPr fontId="2"/>
  </si>
  <si>
    <t>大会名　【第1回 駅伝プロジェクトレース】</t>
    <rPh sb="0" eb="2">
      <t>タイカイ</t>
    </rPh>
    <rPh sb="2" eb="3">
      <t>メイ</t>
    </rPh>
    <rPh sb="5" eb="6">
      <t>ダイ</t>
    </rPh>
    <rPh sb="7" eb="8">
      <t>カイ</t>
    </rPh>
    <rPh sb="9" eb="11">
      <t>エキデン</t>
    </rPh>
    <phoneticPr fontId="2"/>
  </si>
  <si>
    <t>大会日程　【2025/4/5】</t>
    <rPh sb="0" eb="2">
      <t>タイカイ</t>
    </rPh>
    <rPh sb="2" eb="4">
      <t>ニッテイ</t>
    </rPh>
    <phoneticPr fontId="2"/>
  </si>
  <si>
    <r>
      <t>※その後、</t>
    </r>
    <r>
      <rPr>
        <sz val="11"/>
        <color rgb="FFFF0000"/>
        <rFont val="ＭＳ Ｐゴシック"/>
        <family val="3"/>
        <charset val="128"/>
      </rPr>
      <t>必ずメールの件名に</t>
    </r>
    <r>
      <rPr>
        <b/>
        <sz val="11"/>
        <color rgb="FFFF0000"/>
        <rFont val="ＭＳ Ｐゴシック"/>
        <family val="3"/>
        <charset val="128"/>
      </rPr>
      <t>「第1回駅伝プロジェクト」</t>
    </r>
    <r>
      <rPr>
        <sz val="11"/>
        <color rgb="FFFF0000"/>
        <rFont val="ＭＳ Ｐゴシック"/>
        <family val="3"/>
        <charset val="128"/>
      </rPr>
      <t>と入力して　</t>
    </r>
    <r>
      <rPr>
        <b/>
        <sz val="14"/>
        <color rgb="FF00B0F0"/>
        <rFont val="ＭＳ Ｐゴシック"/>
        <family val="3"/>
        <charset val="128"/>
      </rPr>
      <t>entry_two@toriku.or.jp　</t>
    </r>
    <r>
      <rPr>
        <sz val="11"/>
        <rFont val="ＭＳ Ｐゴシック"/>
        <family val="3"/>
        <charset val="128"/>
      </rPr>
      <t>までこのファイルを添付して送信してください。</t>
    </r>
    <rPh sb="3" eb="4">
      <t>ゴ</t>
    </rPh>
    <rPh sb="5" eb="6">
      <t>カナラ</t>
    </rPh>
    <rPh sb="11" eb="13">
      <t>ケンメイ</t>
    </rPh>
    <rPh sb="15" eb="16">
      <t>ダイ</t>
    </rPh>
    <rPh sb="17" eb="18">
      <t>カイ</t>
    </rPh>
    <rPh sb="18" eb="20">
      <t>エキデン</t>
    </rPh>
    <rPh sb="28" eb="30">
      <t>ニュウリョク</t>
    </rPh>
    <rPh sb="65" eb="67">
      <t>テンプ</t>
    </rPh>
    <rPh sb="69" eb="71">
      <t>ソウシン</t>
    </rPh>
    <phoneticPr fontId="2"/>
  </si>
  <si>
    <t>JAAF ID</t>
    <phoneticPr fontId="2"/>
  </si>
  <si>
    <t>12</t>
    <phoneticPr fontId="2"/>
  </si>
  <si>
    <t>高1</t>
    <rPh sb="0" eb="1">
      <t>コウ</t>
    </rPh>
    <phoneticPr fontId="2"/>
  </si>
  <si>
    <t>高2</t>
    <rPh sb="0" eb="1">
      <t>コウ</t>
    </rPh>
    <phoneticPr fontId="2"/>
  </si>
  <si>
    <t>高3</t>
    <rPh sb="0" eb="1">
      <t>コウ</t>
    </rPh>
    <phoneticPr fontId="2"/>
  </si>
  <si>
    <r>
      <t>エントリー受付期間　【</t>
    </r>
    <r>
      <rPr>
        <b/>
        <sz val="14"/>
        <rFont val="ＭＳ Ｐゴシック"/>
        <family val="3"/>
        <charset val="128"/>
      </rPr>
      <t>2025/3/7（金）～2025/3/14（金）17:00</t>
    </r>
    <r>
      <rPr>
        <sz val="11"/>
        <rFont val="ＭＳ Ｐゴシック"/>
        <family val="3"/>
        <charset val="128"/>
      </rPr>
      <t>】　</t>
    </r>
    <r>
      <rPr>
        <b/>
        <sz val="11"/>
        <color rgb="FFFF0000"/>
        <rFont val="ＭＳ Ｐゴシック"/>
        <family val="3"/>
        <charset val="128"/>
      </rPr>
      <t>厳守</t>
    </r>
    <rPh sb="5" eb="7">
      <t>ウケツケ</t>
    </rPh>
    <rPh sb="7" eb="9">
      <t>キカン</t>
    </rPh>
    <rPh sb="20" eb="21">
      <t>キン</t>
    </rPh>
    <rPh sb="33" eb="34">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</si>
</sst>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1"/>
      <color indexed="10"/>
      <name val="ＭＳ Ｐゴシック"/>
      <family val="3"/>
      <charset val="128"/>
    </font>
    <font>
      <sz val="24"/>
      <name val="ＭＳ Ｐゴシック"/>
      <family val="3"/>
      <charset val="128"/>
    </font>
    <font>
      <sz val="24"/>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00B0F0"/>
      <name val="ＭＳ Ｐゴシック"/>
      <family val="3"/>
      <charset val="128"/>
    </font>
    <font>
      <b/>
      <sz val="14"/>
      <name val="ＭＳ Ｐゴシック"/>
      <family val="3"/>
      <charset val="128"/>
    </font>
    <font>
      <b/>
      <sz val="14"/>
      <color indexed="10"/>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0" fontId="4" fillId="0" borderId="0" xfId="0" applyFont="1">
      <alignment vertical="center"/>
    </xf>
    <xf numFmtId="49" fontId="0" fillId="0" borderId="0" xfId="0" applyNumberFormat="1">
      <alignment vertical="center"/>
    </xf>
    <xf numFmtId="49" fontId="0" fillId="0" borderId="1" xfId="0" applyNumberFormat="1" applyBorder="1">
      <alignment vertical="center"/>
    </xf>
    <xf numFmtId="0" fontId="5" fillId="0" borderId="0" xfId="0" applyFont="1">
      <alignment vertical="center"/>
    </xf>
    <xf numFmtId="0" fontId="0" fillId="0" borderId="0" xfId="0" applyAlignment="1">
      <alignment horizontal="right" vertical="center"/>
    </xf>
    <xf numFmtId="0" fontId="7" fillId="0" borderId="0" xfId="0" applyFont="1">
      <alignment vertical="center"/>
    </xf>
    <xf numFmtId="0" fontId="0" fillId="0" borderId="16" xfId="0" applyBorder="1">
      <alignment vertical="center"/>
    </xf>
    <xf numFmtId="49" fontId="0" fillId="2" borderId="17" xfId="0" applyNumberFormat="1" applyFill="1" applyBorder="1" applyAlignment="1">
      <alignment horizontal="center" vertical="center"/>
    </xf>
    <xf numFmtId="0" fontId="0" fillId="2" borderId="12" xfId="0" applyFill="1" applyBorder="1">
      <alignment vertical="center"/>
    </xf>
    <xf numFmtId="0" fontId="0" fillId="4" borderId="1" xfId="0" applyFill="1" applyBorder="1" applyAlignment="1">
      <alignment horizontal="right" vertical="center"/>
    </xf>
    <xf numFmtId="0" fontId="0" fillId="5" borderId="1" xfId="0" applyFill="1" applyBorder="1">
      <alignment vertical="center"/>
    </xf>
    <xf numFmtId="49" fontId="0" fillId="0" borderId="19" xfId="0" applyNumberFormat="1" applyBorder="1">
      <alignment vertical="center"/>
    </xf>
    <xf numFmtId="0" fontId="0" fillId="4" borderId="23" xfId="0" applyFill="1" applyBorder="1" applyAlignment="1">
      <alignment horizontal="right" vertical="center"/>
    </xf>
    <xf numFmtId="0" fontId="0" fillId="0" borderId="24" xfId="0"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0" fillId="0" borderId="0" xfId="0" applyAlignment="1">
      <alignment vertical="top" textRotation="255" wrapText="1"/>
    </xf>
    <xf numFmtId="0" fontId="0" fillId="2" borderId="11" xfId="0" applyFill="1" applyBorder="1" applyAlignment="1">
      <alignment horizontal="center" vertical="center"/>
    </xf>
    <xf numFmtId="0" fontId="7" fillId="0" borderId="0" xfId="0" applyFont="1" applyAlignment="1">
      <alignment horizontal="center" vertical="center"/>
    </xf>
    <xf numFmtId="49" fontId="0" fillId="0" borderId="5" xfId="0" applyNumberFormat="1" applyBorder="1" applyAlignment="1">
      <alignment horizontal="center" vertical="center"/>
    </xf>
    <xf numFmtId="0" fontId="12" fillId="0" borderId="0" xfId="0" applyFont="1" applyAlignment="1">
      <alignment horizontal="center" vertical="center"/>
    </xf>
    <xf numFmtId="0" fontId="0" fillId="6" borderId="1" xfId="0" applyFill="1" applyBorder="1">
      <alignment vertical="center"/>
    </xf>
    <xf numFmtId="0" fontId="0" fillId="6" borderId="11" xfId="0" applyFill="1" applyBorder="1">
      <alignment vertical="center"/>
    </xf>
    <xf numFmtId="49" fontId="0" fillId="7" borderId="11" xfId="0" applyNumberFormat="1" applyFill="1"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9" borderId="12" xfId="0" applyFill="1" applyBorder="1" applyAlignment="1">
      <alignment horizontal="center" vertical="center"/>
    </xf>
    <xf numFmtId="49" fontId="13" fillId="9" borderId="14" xfId="0" applyNumberFormat="1" applyFont="1" applyFill="1" applyBorder="1" applyAlignment="1">
      <alignment horizontal="center" vertical="center"/>
    </xf>
    <xf numFmtId="49" fontId="0" fillId="9" borderId="14" xfId="0" applyNumberFormat="1" applyFill="1" applyBorder="1" applyAlignment="1">
      <alignment horizontal="center" vertical="center"/>
    </xf>
    <xf numFmtId="0" fontId="0" fillId="10" borderId="18" xfId="0" applyFill="1" applyBorder="1" applyAlignment="1">
      <alignment horizontal="center" vertical="center"/>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2" fillId="0" borderId="0" xfId="0" applyFont="1" applyAlignment="1">
      <alignment horizontal="left" vertical="center"/>
    </xf>
    <xf numFmtId="0" fontId="12" fillId="0" borderId="0" xfId="0" applyFont="1" applyAlignment="1"/>
    <xf numFmtId="0" fontId="14" fillId="0" borderId="1" xfId="0" applyFont="1" applyBorder="1">
      <alignment vertical="center"/>
    </xf>
    <xf numFmtId="0" fontId="0" fillId="2" borderId="12" xfId="0" applyFill="1" applyBorder="1" applyAlignment="1">
      <alignment horizontal="center" vertical="center"/>
    </xf>
    <xf numFmtId="49" fontId="0" fillId="0" borderId="11" xfId="0" applyNumberFormat="1" applyBorder="1">
      <alignment vertical="center"/>
    </xf>
    <xf numFmtId="49" fontId="0" fillId="2" borderId="14" xfId="0" applyNumberFormat="1" applyFill="1" applyBorder="1" applyAlignment="1">
      <alignment horizontal="center" vertical="center"/>
    </xf>
    <xf numFmtId="0" fontId="0" fillId="6" borderId="28" xfId="0" applyFill="1" applyBorder="1">
      <alignment vertical="center"/>
    </xf>
    <xf numFmtId="0" fontId="15" fillId="0" borderId="0" xfId="0" applyFont="1">
      <alignment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0" xfId="0" applyAlignment="1">
      <alignment horizontal="center" vertical="top" textRotation="255"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13</xdr:row>
      <xdr:rowOff>171449</xdr:rowOff>
    </xdr:from>
    <xdr:to>
      <xdr:col>2</xdr:col>
      <xdr:colOff>495300</xdr:colOff>
      <xdr:row>23</xdr:row>
      <xdr:rowOff>47624</xdr:rowOff>
    </xdr:to>
    <xdr:sp macro="" textlink="">
      <xdr:nvSpPr>
        <xdr:cNvPr id="3" name="AutoShape 15">
          <a:extLst>
            <a:ext uri="{FF2B5EF4-FFF2-40B4-BE49-F238E27FC236}">
              <a16:creationId xmlns:a16="http://schemas.microsoft.com/office/drawing/2014/main" id="{00000000-0008-0000-0000-000003000000}"/>
            </a:ext>
          </a:extLst>
        </xdr:cNvPr>
        <xdr:cNvSpPr>
          <a:spLocks noChangeArrowheads="1"/>
        </xdr:cNvSpPr>
      </xdr:nvSpPr>
      <xdr:spPr bwMode="auto">
        <a:xfrm>
          <a:off x="85725" y="2600324"/>
          <a:ext cx="1695450" cy="1590675"/>
        </a:xfrm>
        <a:prstGeom prst="wedgeRoundRectCallout">
          <a:avLst>
            <a:gd name="adj1" fmla="val -40421"/>
            <a:gd name="adj2" fmla="val -766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u="none" strike="noStrike" baseline="0">
              <a:solidFill>
                <a:srgbClr val="000000"/>
              </a:solidFill>
              <a:latin typeface="ＭＳ Ｐゴシック"/>
              <a:ea typeface="ＭＳ Ｐゴシック"/>
            </a:rPr>
            <a:t>日本陸連の</a:t>
          </a:r>
          <a:r>
            <a:rPr lang="ja-JP" altLang="ja-JP" sz="1100" b="0" i="0" baseline="0">
              <a:effectLst/>
              <a:latin typeface="+mn-lt"/>
              <a:ea typeface="+mn-ea"/>
              <a:cs typeface="+mn-cs"/>
            </a:rPr>
            <a:t>２０２</a:t>
          </a:r>
          <a:r>
            <a:rPr lang="ja-JP" altLang="en-US" sz="1100" b="0" i="0" baseline="0">
              <a:effectLst/>
              <a:latin typeface="+mn-lt"/>
              <a:ea typeface="+mn-ea"/>
              <a:cs typeface="+mn-cs"/>
            </a:rPr>
            <a:t>５</a:t>
          </a:r>
          <a:r>
            <a:rPr lang="ja-JP" altLang="ja-JP" sz="1100" b="0" i="0" baseline="0">
              <a:effectLst/>
              <a:latin typeface="+mn-lt"/>
              <a:ea typeface="+mn-ea"/>
              <a:cs typeface="+mn-cs"/>
            </a:rPr>
            <a:t>年度登録番号を入力して下さい。２０２</a:t>
          </a:r>
          <a:r>
            <a:rPr lang="ja-JP" altLang="en-US" sz="1100" b="0" i="0" baseline="0">
              <a:effectLst/>
              <a:latin typeface="+mn-lt"/>
              <a:ea typeface="+mn-ea"/>
              <a:cs typeface="+mn-cs"/>
            </a:rPr>
            <a:t>５</a:t>
          </a:r>
          <a:r>
            <a:rPr lang="ja-JP" altLang="ja-JP" sz="1100" b="0" i="0" baseline="0">
              <a:effectLst/>
              <a:latin typeface="+mn-lt"/>
              <a:ea typeface="+mn-ea"/>
              <a:cs typeface="+mn-cs"/>
            </a:rPr>
            <a:t>年度新規登録予定者については「申請中」と入力し</a:t>
          </a:r>
          <a:r>
            <a:rPr lang="ja-JP" altLang="ja-JP" sz="1100" b="1" i="0" baseline="0">
              <a:solidFill>
                <a:srgbClr val="FF0000"/>
              </a:solidFill>
              <a:effectLst/>
              <a:latin typeface="+mn-lt"/>
              <a:ea typeface="+mn-ea"/>
              <a:cs typeface="+mn-cs"/>
            </a:rPr>
            <a:t>必ず</a:t>
          </a:r>
          <a:r>
            <a:rPr lang="en-US" altLang="ja-JP" sz="1100" b="1" i="0" baseline="0">
              <a:solidFill>
                <a:srgbClr val="FF0000"/>
              </a:solidFill>
              <a:effectLst/>
              <a:latin typeface="+mn-lt"/>
              <a:ea typeface="+mn-ea"/>
              <a:cs typeface="+mn-cs"/>
            </a:rPr>
            <a:t>4/4</a:t>
          </a:r>
          <a:r>
            <a:rPr lang="ja-JP" altLang="ja-JP" sz="1100" b="1" i="0" baseline="0">
              <a:solidFill>
                <a:srgbClr val="FF0000"/>
              </a:solidFill>
              <a:effectLst/>
              <a:latin typeface="+mn-lt"/>
              <a:ea typeface="+mn-ea"/>
              <a:cs typeface="+mn-cs"/>
            </a:rPr>
            <a:t>までに登録を済ませて下さい</a:t>
          </a:r>
          <a:r>
            <a:rPr lang="ja-JP" altLang="ja-JP" sz="1100" b="0" i="0" baseline="0">
              <a:solidFill>
                <a:srgbClr val="FF0000"/>
              </a:solidFill>
              <a:effectLst/>
              <a:latin typeface="+mn-lt"/>
              <a:ea typeface="+mn-ea"/>
              <a:cs typeface="+mn-cs"/>
            </a:rPr>
            <a:t>。</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12</xdr:col>
      <xdr:colOff>542925</xdr:colOff>
      <xdr:row>14</xdr:row>
      <xdr:rowOff>47625</xdr:rowOff>
    </xdr:from>
    <xdr:to>
      <xdr:col>16</xdr:col>
      <xdr:colOff>57150</xdr:colOff>
      <xdr:row>17</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5410200" y="3162300"/>
          <a:ext cx="1219200" cy="466725"/>
        </a:xfrm>
        <a:prstGeom prst="wedgeRoundRectCallout">
          <a:avLst>
            <a:gd name="adj1" fmla="val 32744"/>
            <a:gd name="adj2" fmla="val -15273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12</xdr:col>
      <xdr:colOff>257175</xdr:colOff>
      <xdr:row>14</xdr:row>
      <xdr:rowOff>47625</xdr:rowOff>
    </xdr:from>
    <xdr:to>
      <xdr:col>16</xdr:col>
      <xdr:colOff>57150</xdr:colOff>
      <xdr:row>17</xdr:row>
      <xdr:rowOff>0</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6724650" y="2647950"/>
          <a:ext cx="1876425" cy="466725"/>
        </a:xfrm>
        <a:prstGeom prst="wedgeRoundRectCallout">
          <a:avLst>
            <a:gd name="adj1" fmla="val -84447"/>
            <a:gd name="adj2" fmla="val -155945"/>
            <a:gd name="adj3" fmla="val 16667"/>
          </a:avLst>
        </a:prstGeom>
        <a:solidFill>
          <a:srgbClr val="FFFFFF"/>
        </a:solidFill>
        <a:ln w="9525">
          <a:solidFill>
            <a:schemeClr val="tx1"/>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xdr:col>
      <xdr:colOff>504825</xdr:colOff>
      <xdr:row>15</xdr:row>
      <xdr:rowOff>66676</xdr:rowOff>
    </xdr:from>
    <xdr:to>
      <xdr:col>5</xdr:col>
      <xdr:colOff>314325</xdr:colOff>
      <xdr:row>22</xdr:row>
      <xdr:rowOff>19051</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1790700" y="2838451"/>
          <a:ext cx="1895475" cy="1152525"/>
        </a:xfrm>
        <a:prstGeom prst="wedgeRoundRectCallout">
          <a:avLst>
            <a:gd name="adj1" fmla="val -25854"/>
            <a:gd name="adj2" fmla="val -8847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姓・名を入力するとフリガナが半角ｶﾀｶﾅで自動演算で表示されます。</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（誤った表示の場合は個別に</a:t>
          </a:r>
          <a:r>
            <a:rPr lang="ja-JP" altLang="en-US" sz="1100" b="0" i="0" strike="noStrike">
              <a:solidFill>
                <a:srgbClr val="FF0000"/>
              </a:solidFill>
              <a:latin typeface="ＭＳ Ｐゴシック"/>
              <a:ea typeface="ＭＳ Ｐゴシック"/>
            </a:rPr>
            <a:t>半角ｶﾀｶﾅ</a:t>
          </a:r>
          <a:r>
            <a:rPr lang="ja-JP" altLang="en-US" sz="1100" b="0" i="0" strike="noStrike">
              <a:solidFill>
                <a:srgbClr val="000000"/>
              </a:solidFill>
              <a:latin typeface="ＭＳ Ｐゴシック"/>
              <a:ea typeface="ＭＳ Ｐゴシック"/>
            </a:rPr>
            <a:t>にて入力し直して下さい。）</a:t>
          </a:r>
        </a:p>
      </xdr:txBody>
    </xdr:sp>
    <xdr:clientData/>
  </xdr:twoCellAnchor>
  <xdr:twoCellAnchor>
    <xdr:from>
      <xdr:col>15</xdr:col>
      <xdr:colOff>48682</xdr:colOff>
      <xdr:row>17</xdr:row>
      <xdr:rowOff>129116</xdr:rowOff>
    </xdr:from>
    <xdr:to>
      <xdr:col>21</xdr:col>
      <xdr:colOff>247650</xdr:colOff>
      <xdr:row>19</xdr:row>
      <xdr:rowOff>123825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744882" y="3243791"/>
          <a:ext cx="4151843" cy="337609"/>
        </a:xfrm>
        <a:prstGeom prst="wedgeRoundRectCallout">
          <a:avLst>
            <a:gd name="adj1" fmla="val -15960"/>
            <a:gd name="adj2" fmla="val -298993"/>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5</xdr:col>
      <xdr:colOff>330200</xdr:colOff>
      <xdr:row>15</xdr:row>
      <xdr:rowOff>57150</xdr:rowOff>
    </xdr:from>
    <xdr:to>
      <xdr:col>8</xdr:col>
      <xdr:colOff>28575</xdr:colOff>
      <xdr:row>22</xdr:row>
      <xdr:rowOff>9525</xdr:rowOff>
    </xdr:to>
    <xdr:sp macro="" textlink="">
      <xdr:nvSpPr>
        <xdr:cNvPr id="13" name="AutoShape 5">
          <a:extLst>
            <a:ext uri="{FF2B5EF4-FFF2-40B4-BE49-F238E27FC236}">
              <a16:creationId xmlns:a16="http://schemas.microsoft.com/office/drawing/2014/main" id="{00000000-0008-0000-0000-00000D000000}"/>
            </a:ext>
          </a:extLst>
        </xdr:cNvPr>
        <xdr:cNvSpPr>
          <a:spLocks noChangeArrowheads="1"/>
        </xdr:cNvSpPr>
      </xdr:nvSpPr>
      <xdr:spPr bwMode="auto">
        <a:xfrm>
          <a:off x="3702050" y="2828925"/>
          <a:ext cx="1441450" cy="1152525"/>
        </a:xfrm>
        <a:prstGeom prst="wedgeRoundRectCallout">
          <a:avLst>
            <a:gd name="adj1" fmla="val -51553"/>
            <a:gd name="adj2" fmla="val -92394"/>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ローマ字（姓・名）はパスポート表記又はシート２のヘボン式ローマ字表を元に入力してください。</a:t>
          </a:r>
        </a:p>
      </xdr:txBody>
    </xdr:sp>
    <xdr:clientData/>
  </xdr:twoCellAnchor>
  <xdr:twoCellAnchor>
    <xdr:from>
      <xdr:col>8</xdr:col>
      <xdr:colOff>66675</xdr:colOff>
      <xdr:row>15</xdr:row>
      <xdr:rowOff>47625</xdr:rowOff>
    </xdr:from>
    <xdr:to>
      <xdr:col>11</xdr:col>
      <xdr:colOff>228600</xdr:colOff>
      <xdr:row>21</xdr:row>
      <xdr:rowOff>133350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5181600" y="2819400"/>
          <a:ext cx="1114425" cy="1114425"/>
        </a:xfrm>
        <a:prstGeom prst="wedgeRoundRectCallout">
          <a:avLst>
            <a:gd name="adj1" fmla="val -36170"/>
            <a:gd name="adj2" fmla="val -8639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rPr>
            <a:t>生年月日は</a:t>
          </a:r>
          <a:r>
            <a:rPr kumimoji="1" lang="ja-JP" altLang="en-US" sz="1100">
              <a:solidFill>
                <a:srgbClr val="FF0000"/>
              </a:solidFill>
            </a:rPr>
            <a:t>全てのマス</a:t>
          </a:r>
          <a:r>
            <a:rPr kumimoji="1" lang="ja-JP" altLang="en-US" sz="1100"/>
            <a:t>を半角数字にて</a:t>
          </a:r>
          <a:r>
            <a:rPr kumimoji="1" lang="ja-JP" altLang="en-US" sz="1100">
              <a:solidFill>
                <a:srgbClr val="FF0000"/>
              </a:solidFill>
            </a:rPr>
            <a:t>２ケタ</a:t>
          </a:r>
          <a:r>
            <a:rPr kumimoji="1" lang="ja-JP" altLang="en-US" sz="1100"/>
            <a:t>で入力して下さい。</a:t>
          </a:r>
        </a:p>
      </xdr:txBody>
    </xdr:sp>
    <xdr:clientData/>
  </xdr:twoCellAnchor>
  <xdr:twoCellAnchor>
    <xdr:from>
      <xdr:col>20</xdr:col>
      <xdr:colOff>38100</xdr:colOff>
      <xdr:row>13</xdr:row>
      <xdr:rowOff>66675</xdr:rowOff>
    </xdr:from>
    <xdr:to>
      <xdr:col>23</xdr:col>
      <xdr:colOff>206488</xdr:colOff>
      <xdr:row>17</xdr:row>
      <xdr:rowOff>121178</xdr:rowOff>
    </xdr:to>
    <xdr:sp macro="" textlink="">
      <xdr:nvSpPr>
        <xdr:cNvPr id="10" name="AutoShape 5">
          <a:extLst>
            <a:ext uri="{FF2B5EF4-FFF2-40B4-BE49-F238E27FC236}">
              <a16:creationId xmlns:a16="http://schemas.microsoft.com/office/drawing/2014/main" id="{A1EE5150-CFF1-4CB2-AD19-662929A99227}"/>
            </a:ext>
          </a:extLst>
        </xdr:cNvPr>
        <xdr:cNvSpPr>
          <a:spLocks noChangeArrowheads="1"/>
        </xdr:cNvSpPr>
      </xdr:nvSpPr>
      <xdr:spPr bwMode="auto">
        <a:xfrm>
          <a:off x="9439275" y="2495550"/>
          <a:ext cx="4006963" cy="740303"/>
        </a:xfrm>
        <a:prstGeom prst="wedgeRoundRectCallout">
          <a:avLst>
            <a:gd name="adj1" fmla="val -25431"/>
            <a:gd name="adj2" fmla="val -717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資格記録をマークした競技会が、東京都中体連主催競技会及び東京陸協ホームページに記録が掲載されている競技会</a:t>
          </a:r>
          <a:r>
            <a:rPr lang="ja-JP" altLang="en-US" sz="1100" b="1" i="0" u="sng" strike="noStrike" baseline="0">
              <a:solidFill>
                <a:srgbClr val="FF0000"/>
              </a:solidFill>
              <a:latin typeface="ＭＳ Ｐゴシック"/>
              <a:ea typeface="ＭＳ Ｐゴシック"/>
            </a:rPr>
            <a:t>以外</a:t>
          </a:r>
          <a:r>
            <a:rPr lang="ja-JP" altLang="en-US" sz="1100" b="0" i="0" u="none" strike="noStrike" baseline="0">
              <a:solidFill>
                <a:srgbClr val="000000"/>
              </a:solidFill>
              <a:latin typeface="ＭＳ Ｐゴシック"/>
              <a:ea typeface="ＭＳ Ｐゴシック"/>
            </a:rPr>
            <a:t>の場合、ここにその記録をマークした競技会のホームページアドレスを入力（コピー）してください。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518582</xdr:colOff>
      <xdr:row>5</xdr:row>
      <xdr:rowOff>10584</xdr:rowOff>
    </xdr:from>
    <xdr:to>
      <xdr:col>16</xdr:col>
      <xdr:colOff>250823</xdr:colOff>
      <xdr:row>7</xdr:row>
      <xdr:rowOff>148167</xdr:rowOff>
    </xdr:to>
    <xdr:sp macro="" textlink="">
      <xdr:nvSpPr>
        <xdr:cNvPr id="3" name="AutoShape 19">
          <a:extLst>
            <a:ext uri="{FF2B5EF4-FFF2-40B4-BE49-F238E27FC236}">
              <a16:creationId xmlns:a16="http://schemas.microsoft.com/office/drawing/2014/main" id="{00000000-0008-0000-0200-000003000000}"/>
            </a:ext>
          </a:extLst>
        </xdr:cNvPr>
        <xdr:cNvSpPr>
          <a:spLocks noChangeArrowheads="1"/>
        </xdr:cNvSpPr>
      </xdr:nvSpPr>
      <xdr:spPr bwMode="auto">
        <a:xfrm>
          <a:off x="6752165" y="1153584"/>
          <a:ext cx="2124075" cy="476250"/>
        </a:xfrm>
        <a:prstGeom prst="wedgeRoundRectCallout">
          <a:avLst>
            <a:gd name="adj1" fmla="val -102000"/>
            <a:gd name="adj2" fmla="val 3633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11</xdr:col>
      <xdr:colOff>339725</xdr:colOff>
      <xdr:row>8</xdr:row>
      <xdr:rowOff>51860</xdr:rowOff>
    </xdr:from>
    <xdr:to>
      <xdr:col>17</xdr:col>
      <xdr:colOff>38100</xdr:colOff>
      <xdr:row>10</xdr:row>
      <xdr:rowOff>83610</xdr:rowOff>
    </xdr:to>
    <xdr:sp macro="" textlink="">
      <xdr:nvSpPr>
        <xdr:cNvPr id="5" name="AutoShape 19">
          <a:extLst>
            <a:ext uri="{FF2B5EF4-FFF2-40B4-BE49-F238E27FC236}">
              <a16:creationId xmlns:a16="http://schemas.microsoft.com/office/drawing/2014/main" id="{00000000-0008-0000-0200-000005000000}"/>
            </a:ext>
          </a:extLst>
        </xdr:cNvPr>
        <xdr:cNvSpPr>
          <a:spLocks noChangeArrowheads="1"/>
        </xdr:cNvSpPr>
      </xdr:nvSpPr>
      <xdr:spPr bwMode="auto">
        <a:xfrm>
          <a:off x="6559550" y="1718735"/>
          <a:ext cx="3851275" cy="374650"/>
        </a:xfrm>
        <a:prstGeom prst="wedgeRoundRectCallout">
          <a:avLst>
            <a:gd name="adj1" fmla="val -73655"/>
            <a:gd name="adj2" fmla="val 9840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種目数は自動で表示していますが</a:t>
          </a:r>
          <a:r>
            <a:rPr lang="ja-JP" altLang="en-US" sz="1100" b="1" i="0" u="none" strike="noStrike" baseline="0">
              <a:solidFill>
                <a:srgbClr val="FF0000"/>
              </a:solidFill>
              <a:latin typeface="ＭＳ Ｐゴシック"/>
              <a:ea typeface="ＭＳ Ｐゴシック"/>
            </a:rPr>
            <a:t>必ず確認</a:t>
          </a:r>
          <a:r>
            <a:rPr lang="ja-JP" altLang="en-US" sz="1100" b="0" i="0" u="none" strike="noStrike" baseline="0">
              <a:solidFill>
                <a:srgbClr val="000000"/>
              </a:solidFill>
              <a:latin typeface="ＭＳ Ｐゴシック"/>
              <a:ea typeface="ＭＳ Ｐゴシック"/>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view="pageBreakPreview" zoomScaleNormal="100" zoomScaleSheetLayoutView="100" workbookViewId="0">
      <selection activeCell="A2" sqref="A2"/>
    </sheetView>
  </sheetViews>
  <sheetFormatPr defaultRowHeight="13" x14ac:dyDescent="0.2"/>
  <cols>
    <col min="1" max="1" width="7.90625" customWidth="1"/>
    <col min="3" max="3" width="7.6328125" customWidth="1"/>
    <col min="4" max="5" width="9.90625" bestFit="1" customWidth="1"/>
    <col min="6" max="7" width="9.6328125" customWidth="1"/>
    <col min="8" max="10" width="3.6328125" customWidth="1"/>
    <col min="11" max="12" width="5.26953125" bestFit="1" customWidth="1"/>
    <col min="13" max="13" width="9" bestFit="1" customWidth="1"/>
    <col min="14" max="14" width="12.6328125" bestFit="1" customWidth="1"/>
    <col min="15" max="15" width="7.08984375" bestFit="1" customWidth="1"/>
    <col min="16" max="16" width="11.08984375" bestFit="1" customWidth="1"/>
    <col min="17" max="18" width="3.453125" bestFit="1" customWidth="1"/>
    <col min="19" max="19" width="4.26953125" bestFit="1" customWidth="1"/>
    <col min="20" max="20" width="12.6328125" customWidth="1"/>
    <col min="21" max="21" width="29.453125" bestFit="1" customWidth="1"/>
    <col min="22" max="22" width="11.90625" bestFit="1" customWidth="1"/>
  </cols>
  <sheetData>
    <row r="1" spans="1:30" ht="28" x14ac:dyDescent="0.2">
      <c r="A1" s="24" t="s">
        <v>68</v>
      </c>
      <c r="B1" s="6"/>
    </row>
    <row r="2" spans="1:30" x14ac:dyDescent="0.2">
      <c r="A2" s="21"/>
      <c r="B2" s="21"/>
      <c r="C2" s="21"/>
      <c r="D2" s="21"/>
      <c r="E2" s="21"/>
      <c r="F2" s="21"/>
      <c r="G2" s="21"/>
      <c r="H2" s="21"/>
      <c r="I2" s="21"/>
      <c r="J2" s="21"/>
      <c r="K2" s="21"/>
      <c r="L2" s="21"/>
      <c r="M2" s="21"/>
      <c r="N2" s="21"/>
      <c r="P2" s="21"/>
      <c r="Q2" s="21"/>
      <c r="R2" s="21"/>
      <c r="S2" s="21"/>
      <c r="T2" s="21"/>
      <c r="AD2" t="s">
        <v>66</v>
      </c>
    </row>
    <row r="3" spans="1:30" ht="14.25" customHeight="1" x14ac:dyDescent="0.2">
      <c r="A3" t="s">
        <v>49</v>
      </c>
      <c r="Z3" t="s">
        <v>101</v>
      </c>
      <c r="AA3" t="s">
        <v>105</v>
      </c>
      <c r="AB3" t="s">
        <v>10</v>
      </c>
      <c r="AC3">
        <v>2</v>
      </c>
    </row>
    <row r="4" spans="1:30" x14ac:dyDescent="0.2">
      <c r="A4" t="s">
        <v>69</v>
      </c>
      <c r="Z4" t="s">
        <v>102</v>
      </c>
      <c r="AB4" t="s">
        <v>11</v>
      </c>
      <c r="AC4">
        <v>3</v>
      </c>
    </row>
    <row r="5" spans="1:30" x14ac:dyDescent="0.2">
      <c r="A5" t="s">
        <v>70</v>
      </c>
      <c r="B5" s="8"/>
      <c r="C5" s="8"/>
      <c r="D5" s="8"/>
      <c r="E5" s="8"/>
      <c r="F5" s="8"/>
      <c r="G5" s="8"/>
      <c r="H5" s="8"/>
      <c r="I5" s="8"/>
      <c r="J5" s="8"/>
      <c r="AA5" s="25"/>
    </row>
    <row r="6" spans="1:30" x14ac:dyDescent="0.2">
      <c r="A6" t="s">
        <v>71</v>
      </c>
      <c r="AA6" s="25"/>
    </row>
    <row r="7" spans="1:30" ht="13.5" customHeight="1" x14ac:dyDescent="0.2">
      <c r="B7" s="9"/>
      <c r="C7" s="9"/>
      <c r="D7" s="9"/>
      <c r="E7" s="9"/>
      <c r="F7" s="9"/>
      <c r="G7" s="9"/>
      <c r="H7" s="9"/>
      <c r="I7" s="9"/>
      <c r="J7" s="9"/>
      <c r="K7" s="9"/>
      <c r="L7" s="9"/>
      <c r="M7" s="9"/>
      <c r="N7" s="49" t="s">
        <v>110</v>
      </c>
      <c r="O7" s="66" t="s">
        <v>5</v>
      </c>
      <c r="P7" s="66" t="s">
        <v>12</v>
      </c>
      <c r="Q7" s="63" t="s">
        <v>7</v>
      </c>
      <c r="R7" s="64"/>
      <c r="S7" s="64"/>
      <c r="V7" s="16" t="s">
        <v>7</v>
      </c>
      <c r="AA7" s="25"/>
    </row>
    <row r="8" spans="1:30" x14ac:dyDescent="0.2">
      <c r="A8" s="9"/>
      <c r="B8" s="9"/>
      <c r="C8" s="9"/>
      <c r="D8" s="9"/>
      <c r="E8" s="9"/>
      <c r="F8" s="9"/>
      <c r="G8" s="9"/>
      <c r="H8" s="9"/>
      <c r="I8" s="9"/>
      <c r="J8" s="9"/>
      <c r="K8" s="9"/>
      <c r="L8" s="9"/>
      <c r="M8" s="9"/>
      <c r="N8" s="53" t="s">
        <v>111</v>
      </c>
      <c r="O8" s="67"/>
      <c r="P8" s="67"/>
      <c r="Q8" s="10" t="s">
        <v>8</v>
      </c>
      <c r="R8" s="11" t="s">
        <v>9</v>
      </c>
      <c r="S8" s="12"/>
      <c r="T8" s="58" t="s">
        <v>125</v>
      </c>
      <c r="U8" s="49" t="s">
        <v>106</v>
      </c>
      <c r="V8" s="49" t="s">
        <v>107</v>
      </c>
      <c r="AA8" s="25"/>
    </row>
    <row r="9" spans="1:30" x14ac:dyDescent="0.2">
      <c r="A9" s="13" t="s">
        <v>137</v>
      </c>
      <c r="B9" s="16" t="s">
        <v>0</v>
      </c>
      <c r="C9" s="17" t="s">
        <v>1</v>
      </c>
      <c r="D9" s="16" t="s">
        <v>2</v>
      </c>
      <c r="E9" s="17" t="s">
        <v>3</v>
      </c>
      <c r="F9" s="39" t="s">
        <v>89</v>
      </c>
      <c r="G9" s="39" t="s">
        <v>90</v>
      </c>
      <c r="H9" s="63" t="s">
        <v>91</v>
      </c>
      <c r="I9" s="64"/>
      <c r="J9" s="65"/>
      <c r="K9" s="13" t="s">
        <v>78</v>
      </c>
      <c r="L9" s="13" t="s">
        <v>4</v>
      </c>
      <c r="M9" s="16" t="s">
        <v>5</v>
      </c>
      <c r="N9" s="54" t="s">
        <v>112</v>
      </c>
      <c r="O9" s="68"/>
      <c r="P9" s="68"/>
      <c r="Q9" s="14"/>
      <c r="R9" s="15" t="s">
        <v>6</v>
      </c>
      <c r="S9" s="28" t="s">
        <v>67</v>
      </c>
      <c r="T9" s="60" t="s">
        <v>126</v>
      </c>
      <c r="U9" s="50" t="s">
        <v>108</v>
      </c>
      <c r="V9" s="51" t="s">
        <v>109</v>
      </c>
      <c r="AA9" s="25"/>
    </row>
    <row r="10" spans="1:30" x14ac:dyDescent="0.2">
      <c r="A10" s="23" t="s">
        <v>123</v>
      </c>
      <c r="B10" s="7" t="s">
        <v>13</v>
      </c>
      <c r="C10" s="2" t="s">
        <v>83</v>
      </c>
      <c r="D10" s="18" t="str">
        <f>ASC(PHONETIC(B10))</f>
        <v>ﾄｳｷｮｳ</v>
      </c>
      <c r="E10" s="19" t="str">
        <f t="shared" ref="D10:E13" si="0">ASC(PHONETIC(C10))</f>
        <v>ｺｼﾞﾛｳ</v>
      </c>
      <c r="F10" s="43" t="s">
        <v>92</v>
      </c>
      <c r="G10" s="44" t="s">
        <v>93</v>
      </c>
      <c r="H10" s="45" t="s">
        <v>138</v>
      </c>
      <c r="I10" s="45" t="s">
        <v>96</v>
      </c>
      <c r="J10" s="45" t="s">
        <v>97</v>
      </c>
      <c r="K10" s="31" t="s">
        <v>101</v>
      </c>
      <c r="L10" s="31" t="s">
        <v>10</v>
      </c>
      <c r="M10" s="7" t="s">
        <v>130</v>
      </c>
      <c r="N10" s="7"/>
      <c r="O10" s="23" t="s">
        <v>13</v>
      </c>
      <c r="P10" s="30" t="s">
        <v>104</v>
      </c>
      <c r="Q10" s="3" t="s">
        <v>99</v>
      </c>
      <c r="R10" s="4" t="s">
        <v>81</v>
      </c>
      <c r="S10" s="5" t="s">
        <v>77</v>
      </c>
      <c r="T10" s="59" t="s">
        <v>129</v>
      </c>
      <c r="U10" s="57" t="s">
        <v>117</v>
      </c>
      <c r="V10" s="3" t="s">
        <v>118</v>
      </c>
      <c r="AA10" s="25"/>
    </row>
    <row r="11" spans="1:30" x14ac:dyDescent="0.2">
      <c r="A11" s="23" t="s">
        <v>124</v>
      </c>
      <c r="B11" s="7" t="s">
        <v>80</v>
      </c>
      <c r="C11" s="2" t="s">
        <v>84</v>
      </c>
      <c r="D11" s="18" t="str">
        <f>ASC(PHONETIC(B11))</f>
        <v>ﾀﾁｶﾜ</v>
      </c>
      <c r="E11" s="19" t="s">
        <v>85</v>
      </c>
      <c r="F11" s="44" t="s">
        <v>94</v>
      </c>
      <c r="G11" s="44" t="s">
        <v>95</v>
      </c>
      <c r="H11" s="45" t="s">
        <v>133</v>
      </c>
      <c r="I11" s="45" t="s">
        <v>99</v>
      </c>
      <c r="J11" s="45" t="s">
        <v>98</v>
      </c>
      <c r="K11" s="31" t="s">
        <v>102</v>
      </c>
      <c r="L11" s="31" t="s">
        <v>10</v>
      </c>
      <c r="M11" s="7" t="s">
        <v>131</v>
      </c>
      <c r="N11" s="7" t="s">
        <v>132</v>
      </c>
      <c r="O11" s="23" t="s">
        <v>13</v>
      </c>
      <c r="P11" s="30" t="s">
        <v>104</v>
      </c>
      <c r="Q11" s="3" t="s">
        <v>100</v>
      </c>
      <c r="R11" s="4" t="s">
        <v>121</v>
      </c>
      <c r="S11" s="5" t="s">
        <v>82</v>
      </c>
      <c r="T11" s="59" t="s">
        <v>104</v>
      </c>
      <c r="U11" s="57" t="s">
        <v>119</v>
      </c>
      <c r="V11" s="3" t="s">
        <v>120</v>
      </c>
      <c r="AA11" s="25"/>
    </row>
    <row r="12" spans="1:30" x14ac:dyDescent="0.2">
      <c r="A12" s="1"/>
      <c r="B12" s="7"/>
      <c r="C12" s="2"/>
      <c r="D12" s="18" t="str">
        <f t="shared" si="0"/>
        <v/>
      </c>
      <c r="E12" s="19" t="str">
        <f t="shared" si="0"/>
        <v/>
      </c>
      <c r="F12" s="44"/>
      <c r="G12" s="44"/>
      <c r="H12" s="45"/>
      <c r="I12" s="45"/>
      <c r="J12" s="45"/>
      <c r="K12" s="31"/>
      <c r="L12" s="20"/>
      <c r="M12" s="7"/>
      <c r="N12" s="7"/>
      <c r="O12" s="23" t="s">
        <v>13</v>
      </c>
      <c r="P12" s="30"/>
      <c r="Q12" s="3"/>
      <c r="R12" s="4"/>
      <c r="S12" s="5"/>
      <c r="T12" s="59"/>
      <c r="U12" s="1"/>
      <c r="V12" s="3"/>
      <c r="AA12" s="25"/>
    </row>
    <row r="13" spans="1:30" x14ac:dyDescent="0.2">
      <c r="A13" s="1"/>
      <c r="B13" s="7"/>
      <c r="C13" s="2"/>
      <c r="D13" s="18" t="str">
        <f t="shared" si="0"/>
        <v/>
      </c>
      <c r="E13" s="19" t="str">
        <f t="shared" si="0"/>
        <v/>
      </c>
      <c r="F13" s="44"/>
      <c r="G13" s="44"/>
      <c r="H13" s="45"/>
      <c r="I13" s="45"/>
      <c r="J13" s="45"/>
      <c r="K13" s="31"/>
      <c r="L13" s="20"/>
      <c r="M13" s="7"/>
      <c r="N13" s="7"/>
      <c r="O13" s="23" t="s">
        <v>13</v>
      </c>
      <c r="P13" s="30"/>
      <c r="Q13" s="3"/>
      <c r="R13" s="4"/>
      <c r="S13" s="5"/>
      <c r="T13" s="59"/>
      <c r="U13" s="1"/>
      <c r="V13" s="3"/>
      <c r="AA13" s="25"/>
    </row>
  </sheetData>
  <mergeCells count="4">
    <mergeCell ref="H9:J9"/>
    <mergeCell ref="O7:O9"/>
    <mergeCell ref="P7:P9"/>
    <mergeCell ref="Q7:S7"/>
  </mergeCells>
  <phoneticPr fontId="2"/>
  <dataValidations xWindow="1099" yWindow="465" count="14">
    <dataValidation allowBlank="1" showInputMessage="1" showErrorMessage="1" promptTitle="ﾌﾘｶﾞﾅ" prompt="姓・名の欄を入力するとﾌﾘｶﾞﾅが半角で表示されるよう、演算が挿入してあります。_x000a_正しくﾌﾘｶﾞﾅが表示されない場合には演算の上に正しいﾌﾘｶﾞﾅを半角カタカナで入力してください。" sqref="D10:E13" xr:uid="{00000000-0002-0000-0000-000000000000}"/>
    <dataValidation type="list" allowBlank="1" showInputMessage="1" showErrorMessage="1" promptTitle="性別" prompt="性別を選び、入力してください。" sqref="L10:L13" xr:uid="{00000000-0002-0000-0000-000002000000}">
      <formula1>$AB$3:$AB$4</formula1>
    </dataValidation>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Q11:Q13" xr:uid="{00000000-0002-0000-0000-000003000000}"/>
    <dataValidation imeMode="halfAlpha" allowBlank="1" showInputMessage="1" showErrorMessage="1" promptTitle="秒・ｍ" prompt="トラック競技の秒の記録_x000a_フィールド競技のｍの記録を半角数字で記入してください。" sqref="R10:R13" xr:uid="{00000000-0002-0000-0000-000004000000}"/>
    <dataValidation imeMode="halfAlpha" allowBlank="1" showInputMessage="1" showErrorMessage="1" promptTitle="秒以下・ｃｍ" prompt="トラック競技の秒以下の記録_x000a_フィールド競技のｃｍの記録を半角数字で入力してください。" sqref="S10:S13" xr:uid="{00000000-0002-0000-0000-000005000000}"/>
    <dataValidation imeMode="halfAlpha" allowBlank="1" showInputMessage="1" showErrorMessage="1" promptTitle="分" prompt="800m以上のトラック競技の分の記録を半角数字で入力してください。" sqref="Q10" xr:uid="{00000000-0002-0000-0000-000006000000}"/>
    <dataValidation type="custom" allowBlank="1" showInputMessage="1" showErrorMessage="1" sqref="O10:O13" xr:uid="{00000000-0002-0000-0000-000007000000}">
      <formula1>"東京"</formula1>
    </dataValidation>
    <dataValidation type="list" allowBlank="1" showInputMessage="1" showErrorMessage="1" promptTitle="種目" prompt="出場種目を選びます。_x000a_要項をよく確認してください。" sqref="P10:P13" xr:uid="{00000000-0002-0000-0000-000008000000}">
      <formula1>$AA$3:$AA$5</formula1>
    </dataValidation>
    <dataValidation type="list" allowBlank="1" showInputMessage="1" showErrorMessage="1" promptTitle="学年" prompt="2025年度の学年を選んでください。" sqref="K10:K13" xr:uid="{00000000-0002-0000-0000-00000A000000}">
      <formula1>$Z$3:$Z$4</formula1>
    </dataValidation>
    <dataValidation imeMode="halfAlpha" allowBlank="1" showInputMessage="1" showErrorMessage="1" promptTitle="ローマ字（名）" prompt="ﾊﾟｽﾎﾟｰﾄを持っている方は、ﾊﾟｽﾎﾟｰﾄに記載の英字表記を記入してください。_x000a_ﾊﾟｽﾎﾟｰﾄを持っていない方は、ｼｰﾄ2のヘボン式ﾛｰﾏ字表を基に記入してください。" sqref="G10:G13" xr:uid="{00000000-0002-0000-0000-00000B000000}"/>
    <dataValidation imeMode="halfAlpha" allowBlank="1" showInputMessage="1" showErrorMessage="1" promptTitle="ローマ字（姓）" prompt="ﾊﾟｽﾎﾟｰﾄを持っている方は、ﾊﾟｽﾎﾟｰﾄに記載の英字表記を記入してください。_x000a_ﾊﾟｽﾎﾟｰﾄを持っていない方は、ｼｰﾄ2のヘボン式ﾛｰﾏ字表を基に記入してください。" sqref="F10:F13" xr:uid="{00000000-0002-0000-0000-00000C000000}"/>
    <dataValidation imeMode="hiragana" allowBlank="1" showInputMessage="1" showErrorMessage="1" promptTitle="所属" prompt="所属はなるべく６文字以内で入力してください。_x000a_中学校は&quot;〇〇中&quot;を最後に必ず着けてください。" sqref="N10:N13" xr:uid="{F88DC629-7BEC-4C99-9DAB-C6D38E287166}"/>
    <dataValidation type="list" imeMode="halfAlpha" allowBlank="1" showInputMessage="1" showErrorMessage="1" promptTitle="資格記録を出した種目" prompt="種目１と違う種目にて資格記録を左に入力した場合、ドロップダウンリストより選んでください。_x000a_例　種目１　3000m・・・資格記録　4’39&quot;45　資格記録を出した種目　1500m" sqref="T10:T13" xr:uid="{81C531A9-E7C5-4ADA-9DF2-B7FE7A65E98F}">
      <formula1>$AB$18:$AB$19</formula1>
    </dataValidation>
    <dataValidation imeMode="hiragana" allowBlank="1" showInputMessage="1" showErrorMessage="1" promptTitle="所属" prompt="所属はなるべく６文字以内で入力してください。_x000a_中学校は&quot;〇〇中&quot;を最後に必ず付けてください。" sqref="M10:M13" xr:uid="{38693B50-52B1-41D8-ADBF-2CB0CFCFB98B}"/>
  </dataValidations>
  <pageMargins left="0.25" right="0.25" top="0.75" bottom="0.75" header="0.3" footer="0.3"/>
  <pageSetup paperSize="9" scale="67"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F62"/>
  <sheetViews>
    <sheetView tabSelected="1" showOutlineSymbols="0" zoomScaleNormal="100" zoomScaleSheetLayoutView="100" zoomScalePageLayoutView="80" workbookViewId="0">
      <selection activeCell="B4" sqref="B4"/>
    </sheetView>
  </sheetViews>
  <sheetFormatPr defaultRowHeight="13" x14ac:dyDescent="0.2"/>
  <cols>
    <col min="1" max="1" width="4.26953125" customWidth="1"/>
    <col min="2" max="2" width="13" customWidth="1"/>
    <col min="3" max="4" width="8.7265625" customWidth="1"/>
    <col min="9" max="11" width="3.6328125" customWidth="1"/>
    <col min="12" max="12" width="8.36328125" bestFit="1" customWidth="1"/>
    <col min="13" max="13" width="5.90625" customWidth="1"/>
    <col min="14" max="15" width="11.90625" customWidth="1"/>
    <col min="16" max="16" width="5.26953125" style="9" bestFit="1" customWidth="1"/>
    <col min="17" max="17" width="11.26953125" customWidth="1"/>
    <col min="18" max="19" width="3.36328125" bestFit="1" customWidth="1"/>
    <col min="20" max="20" width="3.90625" bestFit="1" customWidth="1"/>
    <col min="21" max="21" width="12.6328125" customWidth="1"/>
    <col min="22" max="22" width="29.453125" bestFit="1" customWidth="1"/>
    <col min="23" max="23" width="11.90625" bestFit="1" customWidth="1"/>
    <col min="24" max="24" width="7.08984375" customWidth="1"/>
    <col min="25" max="25" width="5.7265625" customWidth="1"/>
    <col min="26" max="26" width="3.36328125" hidden="1" customWidth="1"/>
    <col min="27" max="27" width="4.36328125" hidden="1" customWidth="1"/>
    <col min="28" max="29" width="11.08984375" style="25" hidden="1" customWidth="1"/>
    <col min="30" max="30" width="7.08984375" hidden="1" customWidth="1"/>
    <col min="31" max="31" width="6.90625" customWidth="1"/>
    <col min="32" max="33" width="9" customWidth="1"/>
  </cols>
  <sheetData>
    <row r="1" spans="1:29" ht="28" x14ac:dyDescent="0.2">
      <c r="B1" s="62" t="s">
        <v>14</v>
      </c>
      <c r="C1" s="6"/>
      <c r="F1" s="6"/>
      <c r="G1" s="24"/>
      <c r="H1" s="24"/>
      <c r="I1" s="24"/>
      <c r="J1" s="24"/>
      <c r="K1" s="24"/>
    </row>
    <row r="2" spans="1:29" ht="16.5" x14ac:dyDescent="0.25">
      <c r="B2" s="55" t="s">
        <v>134</v>
      </c>
      <c r="C2" s="55"/>
      <c r="D2" s="55"/>
      <c r="E2" s="55"/>
      <c r="I2" s="56" t="s">
        <v>135</v>
      </c>
    </row>
    <row r="3" spans="1:29" ht="16.5" x14ac:dyDescent="0.2">
      <c r="B3" t="s">
        <v>142</v>
      </c>
      <c r="P3" s="40"/>
      <c r="Y3" s="38"/>
    </row>
    <row r="4" spans="1:29" x14ac:dyDescent="0.2">
      <c r="B4" t="s">
        <v>73</v>
      </c>
      <c r="C4" s="8"/>
      <c r="D4" s="8"/>
      <c r="F4" s="8"/>
      <c r="G4" s="8"/>
      <c r="H4" s="8"/>
      <c r="I4" s="8"/>
      <c r="J4" s="8"/>
      <c r="K4" s="8"/>
      <c r="L4" s="8"/>
      <c r="M4" s="8"/>
      <c r="Y4" s="38"/>
    </row>
    <row r="5" spans="1:29" ht="16.5" x14ac:dyDescent="0.2">
      <c r="B5" t="s">
        <v>136</v>
      </c>
      <c r="C5" s="9"/>
      <c r="D5" s="9"/>
      <c r="E5" s="9"/>
      <c r="F5" s="9"/>
      <c r="G5" s="9"/>
      <c r="H5" s="9"/>
      <c r="I5" s="9"/>
      <c r="J5" s="9"/>
      <c r="K5" s="9"/>
      <c r="L5" s="9"/>
      <c r="M5" s="9"/>
      <c r="N5" s="9"/>
      <c r="O5" s="9"/>
      <c r="Q5" s="9"/>
      <c r="Y5" s="38"/>
    </row>
    <row r="6" spans="1:29" x14ac:dyDescent="0.2">
      <c r="B6" s="1" t="s">
        <v>50</v>
      </c>
      <c r="C6" s="73"/>
      <c r="D6" s="74"/>
      <c r="E6" s="74"/>
      <c r="F6" s="74"/>
      <c r="G6" s="74"/>
      <c r="H6" s="74"/>
      <c r="I6" s="74"/>
      <c r="J6" s="27"/>
      <c r="Y6" s="38"/>
    </row>
    <row r="7" spans="1:29" x14ac:dyDescent="0.2">
      <c r="B7" s="1" t="s">
        <v>75</v>
      </c>
      <c r="C7" s="73"/>
      <c r="D7" s="74"/>
      <c r="E7" s="74"/>
      <c r="F7" s="74"/>
      <c r="G7" s="74"/>
      <c r="H7" s="74"/>
      <c r="I7" s="74"/>
      <c r="J7" s="27"/>
      <c r="Y7" s="38"/>
    </row>
    <row r="8" spans="1:29" x14ac:dyDescent="0.2">
      <c r="B8" s="1" t="s">
        <v>15</v>
      </c>
      <c r="C8" s="73"/>
      <c r="D8" s="74"/>
      <c r="E8" s="74"/>
      <c r="F8" s="74"/>
      <c r="G8" s="74"/>
      <c r="H8" s="74"/>
      <c r="I8" s="74"/>
      <c r="J8" s="27"/>
      <c r="Y8" s="38"/>
    </row>
    <row r="9" spans="1:29" x14ac:dyDescent="0.2">
      <c r="B9" s="1" t="s">
        <v>52</v>
      </c>
      <c r="C9" s="73"/>
      <c r="D9" s="74"/>
      <c r="E9" s="74"/>
      <c r="F9" s="74"/>
      <c r="G9" s="74"/>
      <c r="H9" s="74"/>
      <c r="I9" s="74"/>
      <c r="J9" s="27"/>
      <c r="Y9" s="38"/>
    </row>
    <row r="10" spans="1:29" x14ac:dyDescent="0.2">
      <c r="B10" s="1" t="s">
        <v>51</v>
      </c>
      <c r="C10" s="73"/>
      <c r="D10" s="74"/>
      <c r="E10" s="74"/>
      <c r="F10" s="74"/>
      <c r="G10" s="74"/>
      <c r="H10" s="74"/>
      <c r="I10" s="74"/>
      <c r="J10" s="27"/>
      <c r="Y10" s="38"/>
    </row>
    <row r="11" spans="1:29" x14ac:dyDescent="0.2">
      <c r="B11" s="1" t="s">
        <v>76</v>
      </c>
      <c r="C11" s="73"/>
      <c r="D11" s="74"/>
      <c r="E11" s="74"/>
      <c r="F11" s="74"/>
      <c r="G11" s="74"/>
      <c r="H11" s="74"/>
      <c r="I11" s="74"/>
      <c r="J11" s="27"/>
      <c r="Y11" s="38"/>
    </row>
    <row r="12" spans="1:29" ht="13.5" thickBot="1" x14ac:dyDescent="0.25">
      <c r="B12" s="1" t="s">
        <v>53</v>
      </c>
      <c r="C12" s="75">
        <f>Q36</f>
        <v>0</v>
      </c>
      <c r="D12" s="76"/>
      <c r="E12" s="76"/>
      <c r="F12" s="76"/>
      <c r="G12" s="76"/>
      <c r="H12" s="76"/>
      <c r="I12" s="76"/>
      <c r="J12" s="27"/>
      <c r="Y12" s="38"/>
    </row>
    <row r="13" spans="1:29" ht="13.5" customHeight="1" x14ac:dyDescent="0.2">
      <c r="B13" s="9"/>
      <c r="C13" s="9"/>
      <c r="D13" s="9"/>
      <c r="E13" s="9"/>
      <c r="F13" s="9"/>
      <c r="G13" s="9"/>
      <c r="H13" s="9"/>
      <c r="I13" s="9"/>
      <c r="J13" s="9"/>
      <c r="K13" s="9"/>
      <c r="L13" s="9"/>
      <c r="M13" s="9"/>
      <c r="N13" s="9"/>
      <c r="O13" s="49" t="s">
        <v>110</v>
      </c>
      <c r="P13" s="46" t="s">
        <v>5</v>
      </c>
      <c r="Q13" s="70" t="s">
        <v>12</v>
      </c>
      <c r="W13" s="52"/>
      <c r="X13" s="9"/>
      <c r="Y13" s="38"/>
      <c r="AB13" s="9"/>
      <c r="AC13" s="9"/>
    </row>
    <row r="14" spans="1:29" x14ac:dyDescent="0.2">
      <c r="B14" s="9"/>
      <c r="C14" s="9"/>
      <c r="D14" s="9"/>
      <c r="E14" s="9"/>
      <c r="F14" s="9"/>
      <c r="G14" s="9"/>
      <c r="H14" s="9"/>
      <c r="I14" s="9"/>
      <c r="J14" s="9"/>
      <c r="K14" s="9"/>
      <c r="L14" s="9"/>
      <c r="M14" s="9"/>
      <c r="N14" s="9"/>
      <c r="O14" s="53" t="s">
        <v>111</v>
      </c>
      <c r="P14" s="47" t="s">
        <v>115</v>
      </c>
      <c r="Q14" s="71"/>
      <c r="R14" s="64" t="s">
        <v>7</v>
      </c>
      <c r="S14" s="64"/>
      <c r="T14" s="64"/>
      <c r="U14" s="58" t="s">
        <v>125</v>
      </c>
      <c r="V14" s="49" t="s">
        <v>106</v>
      </c>
      <c r="W14" s="49" t="s">
        <v>107</v>
      </c>
      <c r="X14" s="9"/>
      <c r="Y14" s="38"/>
      <c r="AC14" s="9"/>
    </row>
    <row r="15" spans="1:29" x14ac:dyDescent="0.2">
      <c r="A15" s="29" t="s">
        <v>88</v>
      </c>
      <c r="B15" s="13" t="s">
        <v>137</v>
      </c>
      <c r="C15" s="16" t="s">
        <v>0</v>
      </c>
      <c r="D15" s="17" t="s">
        <v>1</v>
      </c>
      <c r="E15" s="16" t="s">
        <v>2</v>
      </c>
      <c r="F15" s="17" t="s">
        <v>3</v>
      </c>
      <c r="G15" s="39" t="s">
        <v>89</v>
      </c>
      <c r="H15" s="39" t="s">
        <v>90</v>
      </c>
      <c r="I15" s="63" t="s">
        <v>91</v>
      </c>
      <c r="J15" s="64"/>
      <c r="K15" s="65"/>
      <c r="L15" s="13" t="s">
        <v>78</v>
      </c>
      <c r="M15" s="13" t="s">
        <v>4</v>
      </c>
      <c r="N15" s="16" t="s">
        <v>5</v>
      </c>
      <c r="O15" s="54" t="s">
        <v>112</v>
      </c>
      <c r="P15" s="48" t="s">
        <v>116</v>
      </c>
      <c r="Q15" s="72"/>
      <c r="R15" s="10" t="s">
        <v>8</v>
      </c>
      <c r="S15" s="11" t="s">
        <v>9</v>
      </c>
      <c r="T15" s="12"/>
      <c r="U15" s="60" t="s">
        <v>126</v>
      </c>
      <c r="V15" s="50" t="s">
        <v>108</v>
      </c>
      <c r="W15" s="51" t="s">
        <v>109</v>
      </c>
      <c r="X15" s="9"/>
      <c r="Y15" s="69" t="s">
        <v>72</v>
      </c>
      <c r="AA15" t="s">
        <v>101</v>
      </c>
      <c r="AB15" s="9"/>
      <c r="AC15" s="9"/>
    </row>
    <row r="16" spans="1:29" ht="17.899999999999999" customHeight="1" x14ac:dyDescent="0.2">
      <c r="A16" s="1">
        <v>1</v>
      </c>
      <c r="B16" s="23"/>
      <c r="C16" s="7"/>
      <c r="D16" s="2"/>
      <c r="E16" s="18" t="str">
        <f t="shared" ref="E16:F16" si="0">ASC(PHONETIC(C16))</f>
        <v/>
      </c>
      <c r="F16" s="19" t="str">
        <f t="shared" si="0"/>
        <v/>
      </c>
      <c r="G16" s="61"/>
      <c r="H16" s="44"/>
      <c r="I16" s="45"/>
      <c r="J16" s="45"/>
      <c r="K16" s="45"/>
      <c r="L16" s="20"/>
      <c r="M16" s="20"/>
      <c r="N16" s="7"/>
      <c r="O16" s="7"/>
      <c r="P16" s="41" t="s">
        <v>79</v>
      </c>
      <c r="Q16" s="33"/>
      <c r="R16" s="32"/>
      <c r="S16" s="4"/>
      <c r="T16" s="5"/>
      <c r="U16" s="59"/>
      <c r="V16" s="23"/>
      <c r="W16" s="3"/>
      <c r="X16" s="22"/>
      <c r="Y16" s="69"/>
      <c r="Z16" t="s">
        <v>10</v>
      </c>
      <c r="AA16" t="s">
        <v>102</v>
      </c>
      <c r="AB16" s="9" t="s">
        <v>105</v>
      </c>
      <c r="AC16" s="25" t="s">
        <v>28</v>
      </c>
    </row>
    <row r="17" spans="1:29" ht="17.899999999999999" customHeight="1" x14ac:dyDescent="0.2">
      <c r="A17" s="1">
        <v>2</v>
      </c>
      <c r="B17" s="23"/>
      <c r="C17" s="7"/>
      <c r="D17" s="2"/>
      <c r="E17" s="18" t="str">
        <f t="shared" ref="E17:E35" si="1">ASC(PHONETIC(C17))</f>
        <v/>
      </c>
      <c r="F17" s="19" t="str">
        <f t="shared" ref="F17:F35" si="2">ASC(PHONETIC(D17))</f>
        <v/>
      </c>
      <c r="G17" s="61"/>
      <c r="H17" s="44"/>
      <c r="I17" s="45"/>
      <c r="J17" s="45"/>
      <c r="K17" s="45"/>
      <c r="L17" s="20"/>
      <c r="M17" s="20"/>
      <c r="N17" s="7"/>
      <c r="O17" s="7"/>
      <c r="P17" s="41" t="s">
        <v>79</v>
      </c>
      <c r="Q17" s="33"/>
      <c r="R17" s="32"/>
      <c r="S17" s="4"/>
      <c r="T17" s="5"/>
      <c r="U17" s="59"/>
      <c r="V17" s="23"/>
      <c r="W17" s="3"/>
      <c r="X17" s="22"/>
      <c r="Y17" s="69"/>
      <c r="Z17" t="s">
        <v>122</v>
      </c>
      <c r="AA17" t="s">
        <v>103</v>
      </c>
      <c r="AC17" s="25" t="s">
        <v>26</v>
      </c>
    </row>
    <row r="18" spans="1:29" ht="17.899999999999999" customHeight="1" x14ac:dyDescent="0.2">
      <c r="A18" s="1">
        <v>3</v>
      </c>
      <c r="B18" s="23"/>
      <c r="C18" s="7"/>
      <c r="D18" s="2"/>
      <c r="E18" s="18" t="str">
        <f t="shared" si="1"/>
        <v/>
      </c>
      <c r="F18" s="19" t="str">
        <f t="shared" si="2"/>
        <v/>
      </c>
      <c r="G18" s="61"/>
      <c r="H18" s="44"/>
      <c r="I18" s="45"/>
      <c r="J18" s="45"/>
      <c r="K18" s="45"/>
      <c r="L18" s="20"/>
      <c r="M18" s="20"/>
      <c r="N18" s="7"/>
      <c r="O18" s="7"/>
      <c r="P18" s="41" t="s">
        <v>79</v>
      </c>
      <c r="Q18" s="33"/>
      <c r="R18" s="32"/>
      <c r="S18" s="4"/>
      <c r="T18" s="5"/>
      <c r="U18" s="59"/>
      <c r="V18" s="23"/>
      <c r="W18" s="3"/>
      <c r="X18" s="22"/>
      <c r="Y18" s="69"/>
      <c r="AA18" t="s">
        <v>139</v>
      </c>
      <c r="AB18" s="25" t="s">
        <v>127</v>
      </c>
      <c r="AC18" s="25" t="s">
        <v>27</v>
      </c>
    </row>
    <row r="19" spans="1:29" ht="17.899999999999999" customHeight="1" x14ac:dyDescent="0.2">
      <c r="A19" s="1">
        <v>4</v>
      </c>
      <c r="B19" s="23"/>
      <c r="C19" s="7"/>
      <c r="D19" s="2"/>
      <c r="E19" s="18" t="str">
        <f t="shared" si="1"/>
        <v/>
      </c>
      <c r="F19" s="19" t="str">
        <f t="shared" si="2"/>
        <v/>
      </c>
      <c r="G19" s="61"/>
      <c r="H19" s="44"/>
      <c r="I19" s="45"/>
      <c r="J19" s="45"/>
      <c r="K19" s="45"/>
      <c r="L19" s="20"/>
      <c r="M19" s="20"/>
      <c r="N19" s="7"/>
      <c r="O19" s="7"/>
      <c r="P19" s="41" t="s">
        <v>79</v>
      </c>
      <c r="Q19" s="33"/>
      <c r="R19" s="32"/>
      <c r="S19" s="4"/>
      <c r="T19" s="5"/>
      <c r="U19" s="59"/>
      <c r="V19" s="23"/>
      <c r="W19" s="3"/>
      <c r="X19" s="22"/>
      <c r="Y19" s="69"/>
      <c r="AA19" t="s">
        <v>140</v>
      </c>
      <c r="AB19" s="25" t="s">
        <v>128</v>
      </c>
      <c r="AC19" s="25" t="s">
        <v>29</v>
      </c>
    </row>
    <row r="20" spans="1:29" ht="17.899999999999999" customHeight="1" x14ac:dyDescent="0.2">
      <c r="A20" s="1">
        <v>5</v>
      </c>
      <c r="B20" s="23"/>
      <c r="C20" s="7"/>
      <c r="D20" s="2"/>
      <c r="E20" s="18" t="str">
        <f t="shared" si="1"/>
        <v/>
      </c>
      <c r="F20" s="19" t="str">
        <f t="shared" si="2"/>
        <v/>
      </c>
      <c r="G20" s="61"/>
      <c r="H20" s="44"/>
      <c r="I20" s="45"/>
      <c r="J20" s="45"/>
      <c r="K20" s="45"/>
      <c r="L20" s="20"/>
      <c r="M20" s="20"/>
      <c r="N20" s="7"/>
      <c r="O20" s="7"/>
      <c r="P20" s="41" t="s">
        <v>79</v>
      </c>
      <c r="Q20" s="33"/>
      <c r="R20" s="32"/>
      <c r="S20" s="4"/>
      <c r="T20" s="5"/>
      <c r="U20" s="59"/>
      <c r="V20" s="23"/>
      <c r="W20" s="3"/>
      <c r="X20" s="22"/>
      <c r="Y20" s="69"/>
      <c r="AA20" t="s">
        <v>141</v>
      </c>
      <c r="AC20" s="25" t="s">
        <v>23</v>
      </c>
    </row>
    <row r="21" spans="1:29" ht="17.899999999999999" customHeight="1" x14ac:dyDescent="0.2">
      <c r="A21" s="1">
        <v>6</v>
      </c>
      <c r="B21" s="23"/>
      <c r="C21" s="7"/>
      <c r="D21" s="2"/>
      <c r="E21" s="18" t="str">
        <f t="shared" si="1"/>
        <v/>
      </c>
      <c r="F21" s="19" t="str">
        <f t="shared" si="2"/>
        <v/>
      </c>
      <c r="G21" s="61"/>
      <c r="H21" s="44"/>
      <c r="I21" s="45"/>
      <c r="J21" s="45"/>
      <c r="K21" s="45"/>
      <c r="L21" s="20"/>
      <c r="M21" s="20"/>
      <c r="N21" s="7"/>
      <c r="O21" s="7"/>
      <c r="P21" s="41" t="s">
        <v>79</v>
      </c>
      <c r="Q21" s="33"/>
      <c r="R21" s="32"/>
      <c r="S21" s="4"/>
      <c r="T21" s="5"/>
      <c r="U21" s="59"/>
      <c r="V21" s="23"/>
      <c r="W21" s="3"/>
      <c r="X21" s="22"/>
      <c r="Y21" s="69"/>
      <c r="AC21" s="25" t="s">
        <v>24</v>
      </c>
    </row>
    <row r="22" spans="1:29" ht="17.899999999999999" customHeight="1" x14ac:dyDescent="0.2">
      <c r="A22" s="1">
        <v>7</v>
      </c>
      <c r="B22" s="23"/>
      <c r="C22" s="7"/>
      <c r="D22" s="2"/>
      <c r="E22" s="18" t="str">
        <f t="shared" si="1"/>
        <v/>
      </c>
      <c r="F22" s="19" t="str">
        <f t="shared" si="2"/>
        <v/>
      </c>
      <c r="G22" s="61"/>
      <c r="H22" s="44"/>
      <c r="I22" s="45"/>
      <c r="J22" s="45"/>
      <c r="K22" s="45"/>
      <c r="L22" s="20"/>
      <c r="M22" s="20"/>
      <c r="N22" s="7"/>
      <c r="O22" s="7"/>
      <c r="P22" s="41" t="s">
        <v>79</v>
      </c>
      <c r="Q22" s="33"/>
      <c r="R22" s="32"/>
      <c r="S22" s="4"/>
      <c r="T22" s="5"/>
      <c r="U22" s="59"/>
      <c r="V22" s="23"/>
      <c r="W22" s="3"/>
      <c r="X22" s="22"/>
      <c r="Y22" s="69"/>
      <c r="AC22" s="25" t="s">
        <v>25</v>
      </c>
    </row>
    <row r="23" spans="1:29" ht="17.899999999999999" customHeight="1" x14ac:dyDescent="0.2">
      <c r="A23" s="1">
        <v>8</v>
      </c>
      <c r="B23" s="23"/>
      <c r="C23" s="7"/>
      <c r="D23" s="2"/>
      <c r="E23" s="18" t="str">
        <f t="shared" si="1"/>
        <v/>
      </c>
      <c r="F23" s="19" t="str">
        <f t="shared" si="2"/>
        <v/>
      </c>
      <c r="G23" s="61"/>
      <c r="H23" s="44"/>
      <c r="I23" s="45"/>
      <c r="J23" s="45"/>
      <c r="K23" s="45"/>
      <c r="L23" s="20"/>
      <c r="M23" s="20"/>
      <c r="N23" s="7"/>
      <c r="O23" s="7"/>
      <c r="P23" s="41" t="s">
        <v>79</v>
      </c>
      <c r="Q23" s="33"/>
      <c r="R23" s="32"/>
      <c r="S23" s="4"/>
      <c r="T23" s="5"/>
      <c r="U23" s="59"/>
      <c r="V23" s="23"/>
      <c r="W23" s="3"/>
      <c r="X23" s="22"/>
      <c r="Y23" s="69"/>
      <c r="AC23" s="25" t="s">
        <v>16</v>
      </c>
    </row>
    <row r="24" spans="1:29" ht="17.899999999999999" customHeight="1" x14ac:dyDescent="0.2">
      <c r="A24" s="1">
        <v>9</v>
      </c>
      <c r="B24" s="23"/>
      <c r="C24" s="7"/>
      <c r="D24" s="2"/>
      <c r="E24" s="18" t="str">
        <f t="shared" si="1"/>
        <v/>
      </c>
      <c r="F24" s="19" t="str">
        <f t="shared" si="2"/>
        <v/>
      </c>
      <c r="G24" s="61"/>
      <c r="H24" s="44"/>
      <c r="I24" s="45"/>
      <c r="J24" s="45"/>
      <c r="K24" s="45"/>
      <c r="L24" s="20"/>
      <c r="M24" s="20"/>
      <c r="N24" s="7"/>
      <c r="O24" s="7"/>
      <c r="P24" s="41" t="s">
        <v>79</v>
      </c>
      <c r="Q24" s="33"/>
      <c r="R24" s="32"/>
      <c r="S24" s="4"/>
      <c r="T24" s="5"/>
      <c r="U24" s="59"/>
      <c r="V24" s="23"/>
      <c r="W24" s="3"/>
      <c r="X24" s="22"/>
      <c r="Y24" s="69"/>
      <c r="AC24" s="25" t="s">
        <v>17</v>
      </c>
    </row>
    <row r="25" spans="1:29" ht="17.899999999999999" customHeight="1" x14ac:dyDescent="0.2">
      <c r="A25" s="1">
        <v>10</v>
      </c>
      <c r="B25" s="23"/>
      <c r="C25" s="7"/>
      <c r="D25" s="2"/>
      <c r="E25" s="18" t="str">
        <f t="shared" si="1"/>
        <v/>
      </c>
      <c r="F25" s="19" t="str">
        <f t="shared" si="2"/>
        <v/>
      </c>
      <c r="G25" s="61"/>
      <c r="H25" s="44"/>
      <c r="I25" s="45"/>
      <c r="J25" s="45"/>
      <c r="K25" s="45"/>
      <c r="L25" s="20"/>
      <c r="M25" s="20"/>
      <c r="N25" s="7"/>
      <c r="O25" s="7"/>
      <c r="P25" s="41" t="s">
        <v>79</v>
      </c>
      <c r="Q25" s="33"/>
      <c r="R25" s="32"/>
      <c r="S25" s="4"/>
      <c r="T25" s="5"/>
      <c r="U25" s="59"/>
      <c r="V25" s="23"/>
      <c r="W25" s="3"/>
      <c r="X25" s="22"/>
      <c r="Y25" s="69"/>
      <c r="AC25" s="25" t="s">
        <v>18</v>
      </c>
    </row>
    <row r="26" spans="1:29" ht="17.899999999999999" customHeight="1" x14ac:dyDescent="0.2">
      <c r="A26" s="1">
        <v>11</v>
      </c>
      <c r="B26" s="23"/>
      <c r="C26" s="7"/>
      <c r="D26" s="2"/>
      <c r="E26" s="18" t="str">
        <f t="shared" si="1"/>
        <v/>
      </c>
      <c r="F26" s="19" t="str">
        <f t="shared" si="2"/>
        <v/>
      </c>
      <c r="G26" s="61"/>
      <c r="H26" s="44"/>
      <c r="I26" s="45"/>
      <c r="J26" s="45"/>
      <c r="K26" s="45"/>
      <c r="L26" s="20"/>
      <c r="M26" s="20"/>
      <c r="N26" s="7"/>
      <c r="O26" s="7"/>
      <c r="P26" s="41" t="s">
        <v>79</v>
      </c>
      <c r="Q26" s="33"/>
      <c r="R26" s="32"/>
      <c r="S26" s="4"/>
      <c r="T26" s="5"/>
      <c r="U26" s="59"/>
      <c r="V26" s="23"/>
      <c r="W26" s="3"/>
      <c r="X26" s="22"/>
      <c r="Y26" s="69"/>
      <c r="AC26" s="25" t="s">
        <v>19</v>
      </c>
    </row>
    <row r="27" spans="1:29" ht="17.899999999999999" customHeight="1" x14ac:dyDescent="0.2">
      <c r="A27" s="1">
        <v>12</v>
      </c>
      <c r="B27" s="23"/>
      <c r="C27" s="7"/>
      <c r="D27" s="2"/>
      <c r="E27" s="18" t="str">
        <f t="shared" si="1"/>
        <v/>
      </c>
      <c r="F27" s="19" t="str">
        <f t="shared" si="2"/>
        <v/>
      </c>
      <c r="G27" s="61"/>
      <c r="H27" s="44"/>
      <c r="I27" s="45"/>
      <c r="J27" s="45"/>
      <c r="K27" s="45"/>
      <c r="L27" s="20"/>
      <c r="M27" s="20"/>
      <c r="N27" s="7"/>
      <c r="O27" s="7"/>
      <c r="P27" s="41" t="s">
        <v>79</v>
      </c>
      <c r="Q27" s="33"/>
      <c r="R27" s="32"/>
      <c r="S27" s="4"/>
      <c r="T27" s="5"/>
      <c r="U27" s="59"/>
      <c r="V27" s="23"/>
      <c r="W27" s="3"/>
      <c r="X27" s="22"/>
      <c r="Y27" s="69"/>
      <c r="AC27" s="25" t="s">
        <v>20</v>
      </c>
    </row>
    <row r="28" spans="1:29" ht="17.899999999999999" customHeight="1" x14ac:dyDescent="0.2">
      <c r="A28" s="1">
        <v>13</v>
      </c>
      <c r="B28" s="23"/>
      <c r="C28" s="7"/>
      <c r="D28" s="2"/>
      <c r="E28" s="18" t="str">
        <f t="shared" si="1"/>
        <v/>
      </c>
      <c r="F28" s="19" t="str">
        <f t="shared" si="2"/>
        <v/>
      </c>
      <c r="G28" s="61"/>
      <c r="H28" s="44"/>
      <c r="I28" s="45"/>
      <c r="J28" s="45"/>
      <c r="K28" s="45"/>
      <c r="L28" s="20"/>
      <c r="M28" s="20"/>
      <c r="N28" s="7"/>
      <c r="O28" s="7"/>
      <c r="P28" s="41" t="s">
        <v>79</v>
      </c>
      <c r="Q28" s="33"/>
      <c r="R28" s="32"/>
      <c r="S28" s="4"/>
      <c r="T28" s="5"/>
      <c r="U28" s="59"/>
      <c r="V28" s="23"/>
      <c r="W28" s="3"/>
      <c r="X28" s="22"/>
      <c r="Y28" s="69"/>
      <c r="AC28" s="25" t="s">
        <v>21</v>
      </c>
    </row>
    <row r="29" spans="1:29" ht="17.899999999999999" customHeight="1" x14ac:dyDescent="0.2">
      <c r="A29" s="1">
        <v>14</v>
      </c>
      <c r="B29" s="23"/>
      <c r="C29" s="7"/>
      <c r="D29" s="2"/>
      <c r="E29" s="18" t="str">
        <f t="shared" si="1"/>
        <v/>
      </c>
      <c r="F29" s="19" t="str">
        <f t="shared" si="2"/>
        <v/>
      </c>
      <c r="G29" s="61"/>
      <c r="H29" s="44"/>
      <c r="I29" s="45"/>
      <c r="J29" s="45"/>
      <c r="K29" s="45"/>
      <c r="L29" s="20"/>
      <c r="M29" s="20"/>
      <c r="N29" s="7"/>
      <c r="O29" s="7"/>
      <c r="P29" s="41" t="s">
        <v>79</v>
      </c>
      <c r="Q29" s="33"/>
      <c r="R29" s="32"/>
      <c r="S29" s="4"/>
      <c r="T29" s="5"/>
      <c r="U29" s="59"/>
      <c r="V29" s="23"/>
      <c r="W29" s="3"/>
      <c r="X29" s="22"/>
      <c r="Y29" s="69"/>
      <c r="AC29" s="25" t="s">
        <v>22</v>
      </c>
    </row>
    <row r="30" spans="1:29" ht="17.899999999999999" customHeight="1" x14ac:dyDescent="0.2">
      <c r="A30" s="1">
        <v>15</v>
      </c>
      <c r="B30" s="23"/>
      <c r="C30" s="7"/>
      <c r="D30" s="2"/>
      <c r="E30" s="18" t="str">
        <f t="shared" si="1"/>
        <v/>
      </c>
      <c r="F30" s="19" t="str">
        <f t="shared" si="2"/>
        <v/>
      </c>
      <c r="G30" s="61"/>
      <c r="H30" s="44"/>
      <c r="I30" s="45"/>
      <c r="J30" s="45"/>
      <c r="K30" s="45"/>
      <c r="L30" s="20"/>
      <c r="M30" s="20"/>
      <c r="N30" s="7"/>
      <c r="O30" s="7"/>
      <c r="P30" s="41" t="s">
        <v>79</v>
      </c>
      <c r="Q30" s="33"/>
      <c r="R30" s="32"/>
      <c r="S30" s="4"/>
      <c r="T30" s="5"/>
      <c r="U30" s="59"/>
      <c r="V30" s="23"/>
      <c r="W30" s="3"/>
      <c r="X30" s="22"/>
      <c r="Y30" s="69"/>
      <c r="AC30" s="25" t="s">
        <v>30</v>
      </c>
    </row>
    <row r="31" spans="1:29" ht="17.899999999999999" customHeight="1" x14ac:dyDescent="0.2">
      <c r="A31" s="1">
        <v>16</v>
      </c>
      <c r="B31" s="23"/>
      <c r="C31" s="7"/>
      <c r="D31" s="2"/>
      <c r="E31" s="18" t="str">
        <f t="shared" si="1"/>
        <v/>
      </c>
      <c r="F31" s="19" t="str">
        <f t="shared" si="2"/>
        <v/>
      </c>
      <c r="G31" s="61"/>
      <c r="H31" s="44"/>
      <c r="I31" s="45"/>
      <c r="J31" s="45"/>
      <c r="K31" s="45"/>
      <c r="L31" s="20"/>
      <c r="M31" s="20"/>
      <c r="N31" s="7"/>
      <c r="O31" s="7"/>
      <c r="P31" s="41" t="s">
        <v>79</v>
      </c>
      <c r="Q31" s="33"/>
      <c r="R31" s="32"/>
      <c r="S31" s="4"/>
      <c r="T31" s="5"/>
      <c r="U31" s="59"/>
      <c r="V31" s="23"/>
      <c r="W31" s="3"/>
      <c r="X31" s="22"/>
      <c r="Y31" s="69"/>
      <c r="AC31" s="25" t="s">
        <v>31</v>
      </c>
    </row>
    <row r="32" spans="1:29" ht="17.899999999999999" customHeight="1" x14ac:dyDescent="0.2">
      <c r="A32" s="1">
        <v>17</v>
      </c>
      <c r="B32" s="23"/>
      <c r="C32" s="7"/>
      <c r="D32" s="2"/>
      <c r="E32" s="18" t="str">
        <f t="shared" si="1"/>
        <v/>
      </c>
      <c r="F32" s="19" t="str">
        <f t="shared" si="2"/>
        <v/>
      </c>
      <c r="G32" s="61"/>
      <c r="H32" s="44"/>
      <c r="I32" s="45"/>
      <c r="J32" s="45"/>
      <c r="K32" s="45"/>
      <c r="L32" s="20"/>
      <c r="M32" s="20"/>
      <c r="N32" s="7"/>
      <c r="O32" s="7"/>
      <c r="P32" s="41" t="s">
        <v>79</v>
      </c>
      <c r="Q32" s="33"/>
      <c r="R32" s="32"/>
      <c r="S32" s="4"/>
      <c r="T32" s="5"/>
      <c r="U32" s="59"/>
      <c r="V32" s="23"/>
      <c r="W32" s="3"/>
      <c r="X32" s="22"/>
      <c r="Y32" s="69"/>
      <c r="AC32" s="25" t="s">
        <v>32</v>
      </c>
    </row>
    <row r="33" spans="1:32" ht="17.899999999999999" customHeight="1" x14ac:dyDescent="0.2">
      <c r="A33" s="1">
        <v>18</v>
      </c>
      <c r="B33" s="23"/>
      <c r="C33" s="7"/>
      <c r="D33" s="2"/>
      <c r="E33" s="18" t="str">
        <f t="shared" si="1"/>
        <v/>
      </c>
      <c r="F33" s="19" t="str">
        <f t="shared" si="2"/>
        <v/>
      </c>
      <c r="G33" s="61"/>
      <c r="H33" s="44"/>
      <c r="I33" s="45"/>
      <c r="J33" s="45"/>
      <c r="K33" s="45"/>
      <c r="L33" s="20"/>
      <c r="M33" s="20"/>
      <c r="N33" s="7"/>
      <c r="O33" s="7"/>
      <c r="P33" s="41" t="s">
        <v>79</v>
      </c>
      <c r="Q33" s="33"/>
      <c r="R33" s="32"/>
      <c r="S33" s="4"/>
      <c r="T33" s="5"/>
      <c r="U33" s="59"/>
      <c r="V33" s="23"/>
      <c r="W33" s="3"/>
      <c r="X33" s="22"/>
      <c r="Y33" s="69"/>
      <c r="AC33" s="25" t="s">
        <v>33</v>
      </c>
    </row>
    <row r="34" spans="1:32" ht="17.899999999999999" customHeight="1" x14ac:dyDescent="0.2">
      <c r="A34" s="1">
        <v>19</v>
      </c>
      <c r="B34" s="23"/>
      <c r="C34" s="7"/>
      <c r="D34" s="2"/>
      <c r="E34" s="18" t="str">
        <f t="shared" si="1"/>
        <v/>
      </c>
      <c r="F34" s="19" t="str">
        <f t="shared" si="2"/>
        <v/>
      </c>
      <c r="G34" s="61"/>
      <c r="H34" s="44"/>
      <c r="I34" s="45"/>
      <c r="J34" s="45"/>
      <c r="K34" s="45"/>
      <c r="L34" s="20"/>
      <c r="M34" s="20"/>
      <c r="N34" s="7"/>
      <c r="O34" s="7"/>
      <c r="P34" s="41" t="s">
        <v>79</v>
      </c>
      <c r="Q34" s="33"/>
      <c r="R34" s="32"/>
      <c r="S34" s="4"/>
      <c r="T34" s="5"/>
      <c r="U34" s="59"/>
      <c r="V34" s="23"/>
      <c r="W34" s="3"/>
      <c r="X34" s="22"/>
      <c r="Y34" s="69"/>
      <c r="AC34" s="25" t="s">
        <v>34</v>
      </c>
    </row>
    <row r="35" spans="1:32" ht="17.899999999999999" customHeight="1" x14ac:dyDescent="0.2">
      <c r="A35" s="1">
        <v>20</v>
      </c>
      <c r="B35" s="23"/>
      <c r="C35" s="7"/>
      <c r="D35" s="2"/>
      <c r="E35" s="18" t="str">
        <f t="shared" si="1"/>
        <v/>
      </c>
      <c r="F35" s="19" t="str">
        <f t="shared" si="2"/>
        <v/>
      </c>
      <c r="G35" s="61"/>
      <c r="H35" s="44"/>
      <c r="I35" s="45"/>
      <c r="J35" s="45"/>
      <c r="K35" s="45"/>
      <c r="L35" s="20"/>
      <c r="M35" s="20"/>
      <c r="N35" s="7"/>
      <c r="O35" s="7"/>
      <c r="P35" s="41" t="s">
        <v>79</v>
      </c>
      <c r="Q35" s="33"/>
      <c r="R35" s="32"/>
      <c r="S35" s="4"/>
      <c r="T35" s="5"/>
      <c r="U35" s="59"/>
      <c r="V35" s="23"/>
      <c r="W35" s="3"/>
      <c r="X35" s="22"/>
      <c r="Y35" s="69"/>
      <c r="AC35" s="25" t="s">
        <v>35</v>
      </c>
    </row>
    <row r="36" spans="1:32" ht="13.5" thickBot="1" x14ac:dyDescent="0.25">
      <c r="Q36" s="34">
        <f>COUNTA(Q16:Q35)</f>
        <v>0</v>
      </c>
      <c r="R36" s="22" t="s">
        <v>87</v>
      </c>
      <c r="S36" s="22"/>
      <c r="T36" s="22"/>
      <c r="U36" s="22"/>
      <c r="W36" s="22"/>
      <c r="X36" s="22"/>
      <c r="Y36" s="38"/>
      <c r="AC36" s="25" t="s">
        <v>36</v>
      </c>
    </row>
    <row r="37" spans="1:32" x14ac:dyDescent="0.2">
      <c r="Y37" s="38"/>
      <c r="AC37" s="25" t="s">
        <v>37</v>
      </c>
    </row>
    <row r="38" spans="1:32" s="36" customFormat="1" ht="16.5" x14ac:dyDescent="0.2">
      <c r="B38" s="35" t="s">
        <v>86</v>
      </c>
      <c r="P38" s="42"/>
      <c r="Q38" s="26" t="s">
        <v>74</v>
      </c>
      <c r="Y38" s="38"/>
      <c r="Z38"/>
      <c r="AA38"/>
      <c r="AB38" s="25"/>
      <c r="AC38" s="25" t="s">
        <v>38</v>
      </c>
      <c r="AD38"/>
      <c r="AE38"/>
      <c r="AF38"/>
    </row>
    <row r="39" spans="1:32" x14ac:dyDescent="0.2">
      <c r="AC39" s="25" t="s">
        <v>39</v>
      </c>
    </row>
    <row r="40" spans="1:32" ht="15" customHeight="1" x14ac:dyDescent="0.2">
      <c r="AC40" s="25" t="s">
        <v>40</v>
      </c>
    </row>
    <row r="41" spans="1:32" ht="15" customHeight="1" x14ac:dyDescent="0.2">
      <c r="AC41" s="25" t="s">
        <v>41</v>
      </c>
    </row>
    <row r="42" spans="1:32" ht="15" customHeight="1" x14ac:dyDescent="0.2">
      <c r="AB42" s="37"/>
      <c r="AC42" s="25" t="s">
        <v>42</v>
      </c>
    </row>
    <row r="43" spans="1:32" ht="15" customHeight="1" x14ac:dyDescent="0.2">
      <c r="AC43" s="25" t="s">
        <v>43</v>
      </c>
    </row>
    <row r="44" spans="1:32" ht="15" customHeight="1" x14ac:dyDescent="0.2">
      <c r="Z44" s="36"/>
      <c r="AA44" s="36"/>
      <c r="AC44" s="25" t="s">
        <v>44</v>
      </c>
      <c r="AD44" s="36"/>
      <c r="AE44" s="36"/>
      <c r="AF44" s="36"/>
    </row>
    <row r="45" spans="1:32" ht="15" customHeight="1" x14ac:dyDescent="0.2">
      <c r="AC45" s="25" t="s">
        <v>45</v>
      </c>
    </row>
    <row r="46" spans="1:32" ht="15" customHeight="1" x14ac:dyDescent="0.2">
      <c r="AC46" s="25" t="s">
        <v>46</v>
      </c>
    </row>
    <row r="47" spans="1:32" x14ac:dyDescent="0.2">
      <c r="AC47" s="25" t="s">
        <v>47</v>
      </c>
    </row>
    <row r="48" spans="1:32" x14ac:dyDescent="0.2">
      <c r="AC48" s="25" t="s">
        <v>48</v>
      </c>
    </row>
    <row r="49" spans="29:29" x14ac:dyDescent="0.2">
      <c r="AC49" s="25" t="s">
        <v>55</v>
      </c>
    </row>
    <row r="50" spans="29:29" x14ac:dyDescent="0.2">
      <c r="AC50" s="25" t="s">
        <v>56</v>
      </c>
    </row>
    <row r="51" spans="29:29" x14ac:dyDescent="0.2">
      <c r="AC51" s="25" t="s">
        <v>58</v>
      </c>
    </row>
    <row r="52" spans="29:29" x14ac:dyDescent="0.2">
      <c r="AC52" s="25" t="s">
        <v>57</v>
      </c>
    </row>
    <row r="53" spans="29:29" x14ac:dyDescent="0.2">
      <c r="AC53" s="25" t="s">
        <v>113</v>
      </c>
    </row>
    <row r="54" spans="29:29" x14ac:dyDescent="0.2">
      <c r="AC54" s="25" t="s">
        <v>114</v>
      </c>
    </row>
    <row r="55" spans="29:29" x14ac:dyDescent="0.2">
      <c r="AC55" s="25" t="s">
        <v>59</v>
      </c>
    </row>
    <row r="56" spans="29:29" x14ac:dyDescent="0.2">
      <c r="AC56" s="25" t="s">
        <v>60</v>
      </c>
    </row>
    <row r="57" spans="29:29" x14ac:dyDescent="0.2">
      <c r="AC57" s="25" t="s">
        <v>61</v>
      </c>
    </row>
    <row r="58" spans="29:29" x14ac:dyDescent="0.2">
      <c r="AC58" s="25" t="s">
        <v>62</v>
      </c>
    </row>
    <row r="59" spans="29:29" x14ac:dyDescent="0.2">
      <c r="AC59" s="25" t="s">
        <v>63</v>
      </c>
    </row>
    <row r="60" spans="29:29" x14ac:dyDescent="0.2">
      <c r="AC60" s="25" t="s">
        <v>64</v>
      </c>
    </row>
    <row r="61" spans="29:29" x14ac:dyDescent="0.2">
      <c r="AC61" s="25" t="s">
        <v>54</v>
      </c>
    </row>
    <row r="62" spans="29:29" x14ac:dyDescent="0.2">
      <c r="AC62" s="25" t="s">
        <v>65</v>
      </c>
    </row>
  </sheetData>
  <mergeCells count="11">
    <mergeCell ref="C6:I6"/>
    <mergeCell ref="C7:I7"/>
    <mergeCell ref="C8:I8"/>
    <mergeCell ref="C9:I9"/>
    <mergeCell ref="C10:I10"/>
    <mergeCell ref="Y15:Y35"/>
    <mergeCell ref="Q13:Q15"/>
    <mergeCell ref="R14:T14"/>
    <mergeCell ref="I15:K15"/>
    <mergeCell ref="C11:I11"/>
    <mergeCell ref="C12:I12"/>
  </mergeCells>
  <phoneticPr fontId="2"/>
  <dataValidations xWindow="302" yWindow="670" count="25">
    <dataValidation imeMode="hiragana" allowBlank="1" showInputMessage="1" showErrorMessage="1" sqref="C16:D35" xr:uid="{00000000-0002-0000-0200-000001000000}"/>
    <dataValidation type="list" allowBlank="1" showInputMessage="1" showErrorMessage="1" sqref="P8" xr:uid="{00000000-0002-0000-0200-000002000000}">
      <formula1>#REF!</formula1>
    </dataValidation>
    <dataValidation imeMode="halfAlpha" allowBlank="1" showInputMessage="1" showErrorMessage="1" promptTitle="分" prompt="800m以上のトラック競技の分の記録を半角数字で入力してください。" sqref="R36" xr:uid="{00000000-0002-0000-0200-000003000000}"/>
    <dataValidation imeMode="halfAlpha" allowBlank="1" showInputMessage="1" showErrorMessage="1" promptTitle="秒以下・ｃｍ" prompt="秒以下のタイム・ｃｍを半角数字で入力してください。_x000a_" sqref="X16:X19" xr:uid="{00000000-0002-0000-0200-000004000000}"/>
    <dataValidation imeMode="halfAlpha" allowBlank="1" showInputMessage="1" showErrorMessage="1" promptTitle="秒以下・ｃｍ" prompt="トラック競技の秒以下の記録_x000a_フィールド競技のｃｍの記録を半角数字で入力してください。" sqref="T16:T36 U36" xr:uid="{00000000-0002-0000-0200-000005000000}"/>
    <dataValidation imeMode="halfAlpha" allowBlank="1" showInputMessage="1" showErrorMessage="1" promptTitle="秒・ｍ" prompt="トラック競技の秒の記録_x000a_フィールド競技のｍの記録を半角数字で記入してください。" sqref="S16:S36" xr:uid="{00000000-0002-0000-0200-000006000000}"/>
    <dataValidation imeMode="halfAlpha" allowBlank="1" showInputMessage="1" showErrorMessage="1" sqref="X20:X36" xr:uid="{00000000-0002-0000-0200-000007000000}"/>
    <dataValidation type="list" allowBlank="1" showInputMessage="1" showErrorMessage="1" sqref="P16:P35" xr:uid="{00000000-0002-0000-0200-000008000000}">
      <formula1>$AC$16:$AC$62</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V36" xr:uid="{00000000-0002-0000-0200-000009000000}"/>
    <dataValidation imeMode="halfAlpha" allowBlank="1" showInputMessage="1" showErrorMessage="1" promptTitle="分" prompt="トラック競技の分の記録を半角英数字で入力して下さい。" sqref="W36" xr:uid="{00000000-0002-0000-0200-00000A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6:F35" xr:uid="{00000000-0002-0000-0200-00000D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6:E35" xr:uid="{00000000-0002-0000-0200-00000E000000}"/>
    <dataValidation imeMode="off" allowBlank="1" showInputMessage="1" showErrorMessage="1" sqref="A16:A35" xr:uid="{00000000-0002-0000-0200-00000F000000}"/>
    <dataValidation type="list" allowBlank="1" showInputMessage="1" showErrorMessage="1" promptTitle="学年" prompt="2025年度の学年を選んでください。" sqref="L16:L35" xr:uid="{00000000-0002-0000-0200-000010000000}">
      <formula1>$AA$15:$AA$20</formula1>
    </dataValidation>
    <dataValidation imeMode="halfAlpha" allowBlank="1" showInputMessage="1" showErrorMessage="1" promptTitle="分" prompt="トラック競技の分の記録を半角数字で入力してください。" sqref="R16:R35" xr:uid="{00000000-0002-0000-0200-000012000000}"/>
    <dataValidation imeMode="halfAlpha" allowBlank="1" showInputMessage="1" showErrorMessage="1" promptTitle="日" prompt="01、02、・・・10、・・・・30と生年月日の日を半角数字で２桁で入力してください。" sqref="K16:K35" xr:uid="{00000000-0002-0000-0200-000015000000}"/>
    <dataValidation imeMode="halfAlpha" allowBlank="1" showInputMessage="1" showErrorMessage="1" promptTitle="月" prompt="01、02、03、04・・・・12と半角数字にて生年月日の月を2桁で入力してください。" sqref="J16:J35" xr:uid="{00000000-0002-0000-0200-000016000000}"/>
    <dataValidation imeMode="halfAlpha" allowBlank="1" showInputMessage="1" showErrorMessage="1" promptTitle="西暦" prompt="西暦の後２桁を半角数字にて入力してください。_x000a_例 1972年　「72」" sqref="I16:I35" xr:uid="{00000000-0002-0000-0200-000017000000}"/>
    <dataValidation allowBlank="1" showInputMessage="1" showErrorMessage="1" promptTitle="JAAF　ID" prompt="２０２５年度日本陸上競技連盟登録番号を入力して下さい。_x000a_２０２５年度新規登録予定者については「申請中」と入力し、_x000a_4/4までに登録を済ませて下さい。" sqref="B16:B35" xr:uid="{00000000-0002-0000-0200-000018000000}"/>
    <dataValidation type="list" allowBlank="1" showInputMessage="1" showErrorMessage="1" promptTitle="種目" prompt="出場種目を選びます。_x000a_要項をよく確認してください。" sqref="Q16:Q35" xr:uid="{00000000-0002-0000-0200-000011000000}">
      <formula1>$AB$18:$AB$19</formula1>
    </dataValidation>
    <dataValidation type="list" allowBlank="1" showInputMessage="1" showErrorMessage="1" promptTitle="性別" prompt="ドロップダウンリストよりお選びください。" sqref="M16:M35" xr:uid="{00000000-0002-0000-0200-000019000000}">
      <formula1>$Z$16:$Z$17</formula1>
    </dataValidation>
    <dataValidation type="list" imeMode="halfAlpha" allowBlank="1" showInputMessage="1" showErrorMessage="1" promptTitle="資格記録を出した種目" prompt="種目１と違う種目にて資格記録を左に入力した場合、ドロップダウンリストより選んでください。_x000a_例　種目１　3000m・・・資格記録　4’39&quot;45　資格記録を出した種目　1500m" sqref="U16:U35" xr:uid="{E286554A-C885-4E65-871A-917912B6474C}">
      <formula1>$AB$18:$AB$19</formula1>
    </dataValidation>
    <dataValidation imeMode="halfAlpha" allowBlank="1" showInputMessage="1" showErrorMessage="1" promptTitle="ローマ字（名）" prompt="ﾊﾟｽﾎﾟｰﾄの英字表記を記入してください。" sqref="H16:H35" xr:uid="{03FA9BF3-62F0-4BE3-88DD-ECDBBA61FFD7}"/>
    <dataValidation imeMode="halfAlpha" allowBlank="1" showInputMessage="1" showErrorMessage="1" promptTitle="ローマ字（姓）" prompt="ﾊﾟｽﾎﾟｰﾄの英字表記を記入してください。" sqref="G16:G35" xr:uid="{0130EA52-5257-4ED1-91E9-A41C5A26A581}"/>
    <dataValidation imeMode="hiragana" allowBlank="1" showInputMessage="1" showErrorMessage="1" promptTitle="所属" prompt="所属はなるべく６文字以内で入力してください。_x000a_中学校は&quot;〇〇中&quot;を最後に必ず付けてください。" sqref="N16:O35" xr:uid="{E692D771-6BE1-470E-A3B9-4571EC74FF37}"/>
  </dataValidations>
  <printOptions horizontalCentered="1"/>
  <pageMargins left="0.59055118110236227" right="0.39370078740157483" top="0.98425196850393704" bottom="0.98425196850393704" header="0.51181102362204722" footer="0.51181102362204722"/>
  <pageSetup paperSize="9" scale="63" orientation="landscape"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入力見本</vt:lpstr>
      <vt:lpstr>出場選手エントリー票 </vt:lpstr>
      <vt:lpstr>'出場選手エントリー票 '!Print_Area</vt:lpstr>
      <vt:lpstr>入力見本!Print_Area</vt:lpstr>
      <vt:lpstr>クラス</vt:lpstr>
      <vt:lpstr>小5</vt:lpstr>
      <vt:lpstr>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Fujioka</dc:creator>
  <cp:lastModifiedBy>英樹 東出</cp:lastModifiedBy>
  <cp:lastPrinted>2021-02-14T00:36:44Z</cp:lastPrinted>
  <dcterms:created xsi:type="dcterms:W3CDTF">2007-01-15T00:19:24Z</dcterms:created>
  <dcterms:modified xsi:type="dcterms:W3CDTF">2025-03-06T12:47:40Z</dcterms:modified>
</cp:coreProperties>
</file>