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https://d.docs.live.net/fe24a2175bf997d8/デスクトップ/24年度要項/エントリーシート/"/>
    </mc:Choice>
  </mc:AlternateContent>
  <xr:revisionPtr revIDLastSave="0" documentId="8_{FF4C2A8B-6BC7-4144-BBBE-335504784746}" xr6:coauthVersionLast="47" xr6:coauthVersionMax="47" xr10:uidLastSave="{00000000-0000-0000-0000-000000000000}"/>
  <bookViews>
    <workbookView xWindow="-110" yWindow="-110" windowWidth="19420" windowHeight="10300" activeTab="1" xr2:uid="{00000000-000D-0000-FFFF-FFFF00000000}"/>
  </bookViews>
  <sheets>
    <sheet name="入力見本" sheetId="4" r:id="rId1"/>
    <sheet name="出場選手エントリー票 " sheetId="5" r:id="rId2"/>
  </sheets>
  <definedNames>
    <definedName name="_xlnm._FilterDatabase" localSheetId="0" hidden="1">入力見本!$A$6:$R$13</definedName>
    <definedName name="_xlnm.Print_Area" localSheetId="1">'出場選手エントリー票 '!$A$1:$V$44</definedName>
    <definedName name="_xlnm.Print_Area" localSheetId="0">入力見本!$A$1:$U$23</definedName>
    <definedName name="女">'出場選手エントリー票 '!$AA$8:$AA$11</definedName>
    <definedName name="性別">'出場選手エントリー票 '!$Z$7:$AA$7</definedName>
    <definedName name="男">'出場選手エントリー票 '!$Z$8:$Z$11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1" i="5" l="1"/>
  <c r="E26" i="5"/>
  <c r="E35" i="5"/>
  <c r="E23" i="5"/>
  <c r="E32" i="5"/>
  <c r="E33" i="5"/>
  <c r="F38" i="5"/>
  <c r="E30" i="5"/>
  <c r="E39" i="5"/>
  <c r="F24" i="5"/>
  <c r="F35" i="5"/>
  <c r="D10" i="4"/>
  <c r="F37" i="5"/>
  <c r="D12" i="4"/>
  <c r="E38" i="5"/>
  <c r="E24" i="5"/>
  <c r="E21" i="5"/>
  <c r="F40" i="5"/>
  <c r="F28" i="5"/>
  <c r="E37" i="5"/>
  <c r="F32" i="5"/>
  <c r="E31" i="5"/>
  <c r="F21" i="5"/>
  <c r="E27" i="5"/>
  <c r="D13" i="4"/>
  <c r="E13" i="4"/>
  <c r="E40" i="5"/>
  <c r="F33" i="5"/>
  <c r="F31" i="5"/>
  <c r="F36" i="5"/>
  <c r="F34" i="5"/>
  <c r="F25" i="5"/>
  <c r="F39" i="5"/>
  <c r="E29" i="5"/>
  <c r="F26" i="5"/>
  <c r="E28" i="5"/>
  <c r="D11" i="4"/>
  <c r="E12" i="4"/>
  <c r="E36" i="5"/>
  <c r="F27" i="5"/>
  <c r="E34" i="5"/>
  <c r="F30" i="5"/>
  <c r="E22" i="5"/>
  <c r="F22" i="5"/>
  <c r="F23" i="5"/>
  <c r="F29" i="5"/>
  <c r="E25" i="5"/>
  <c r="E10" i="4"/>
  <c r="C14" i="5" l="1"/>
  <c r="C16" i="5" s="1"/>
</calcChain>
</file>

<file path=xl/sharedStrings.xml><?xml version="1.0" encoding="utf-8"?>
<sst xmlns="http://schemas.openxmlformats.org/spreadsheetml/2006/main" count="217" uniqueCount="150">
  <si>
    <t>姓</t>
    <rPh sb="0" eb="1">
      <t>セイ</t>
    </rPh>
    <phoneticPr fontId="2"/>
  </si>
  <si>
    <t>名</t>
    <rPh sb="0" eb="1">
      <t>メイ</t>
    </rPh>
    <phoneticPr fontId="2"/>
  </si>
  <si>
    <t>ﾌﾘｶﾞﾅ（姓）</t>
    <rPh sb="6" eb="7">
      <t>セイ</t>
    </rPh>
    <phoneticPr fontId="2"/>
  </si>
  <si>
    <t>ﾌﾘｶﾞﾅ（名）</t>
    <rPh sb="6" eb="7">
      <t>メイ</t>
    </rPh>
    <phoneticPr fontId="2"/>
  </si>
  <si>
    <t>性別</t>
    <rPh sb="0" eb="2">
      <t>セイベツ</t>
    </rPh>
    <phoneticPr fontId="2"/>
  </si>
  <si>
    <t>所属</t>
    <rPh sb="0" eb="2">
      <t>ショゾク</t>
    </rPh>
    <phoneticPr fontId="2"/>
  </si>
  <si>
    <t>m</t>
    <phoneticPr fontId="2"/>
  </si>
  <si>
    <t>資格記録</t>
    <rPh sb="0" eb="2">
      <t>シカク</t>
    </rPh>
    <rPh sb="2" eb="4">
      <t>キロク</t>
    </rPh>
    <phoneticPr fontId="2"/>
  </si>
  <si>
    <t>分</t>
    <rPh sb="0" eb="1">
      <t>フン</t>
    </rPh>
    <phoneticPr fontId="2"/>
  </si>
  <si>
    <t>秒</t>
    <rPh sb="0" eb="1">
      <t>ビョウ</t>
    </rPh>
    <phoneticPr fontId="2"/>
  </si>
  <si>
    <t>男</t>
    <rPh sb="0" eb="1">
      <t>オトコ</t>
    </rPh>
    <phoneticPr fontId="2"/>
  </si>
  <si>
    <t>女</t>
    <rPh sb="0" eb="1">
      <t>オンナ</t>
    </rPh>
    <phoneticPr fontId="2"/>
  </si>
  <si>
    <t>種目1</t>
    <rPh sb="0" eb="2">
      <t>シュモク</t>
    </rPh>
    <phoneticPr fontId="2"/>
  </si>
  <si>
    <t>走幅跳</t>
    <rPh sb="0" eb="1">
      <t>ハシ</t>
    </rPh>
    <rPh sb="1" eb="2">
      <t>ハバ</t>
    </rPh>
    <rPh sb="2" eb="3">
      <t>ト</t>
    </rPh>
    <phoneticPr fontId="2"/>
  </si>
  <si>
    <t>東京</t>
    <rPh sb="0" eb="2">
      <t>トウキョウ</t>
    </rPh>
    <phoneticPr fontId="2"/>
  </si>
  <si>
    <t>中2</t>
    <rPh sb="0" eb="1">
      <t>チュウ</t>
    </rPh>
    <phoneticPr fontId="2"/>
  </si>
  <si>
    <t>中3</t>
    <rPh sb="0" eb="1">
      <t>チュウ</t>
    </rPh>
    <phoneticPr fontId="2"/>
  </si>
  <si>
    <t>出場選手エントリー票</t>
    <rPh sb="0" eb="2">
      <t>シュツジョウ</t>
    </rPh>
    <rPh sb="2" eb="4">
      <t>センシュ</t>
    </rPh>
    <rPh sb="9" eb="10">
      <t>ヒョウ</t>
    </rPh>
    <phoneticPr fontId="2"/>
  </si>
  <si>
    <t>100ｍ</t>
  </si>
  <si>
    <t>連絡責任者</t>
    <rPh sb="0" eb="2">
      <t>レンラク</t>
    </rPh>
    <rPh sb="2" eb="5">
      <t>セキニンシャ</t>
    </rPh>
    <phoneticPr fontId="2"/>
  </si>
  <si>
    <t>北海道</t>
  </si>
  <si>
    <t>青森</t>
  </si>
  <si>
    <t>岩手</t>
  </si>
  <si>
    <t>宮城</t>
  </si>
  <si>
    <t>秋田</t>
  </si>
  <si>
    <t>山形</t>
  </si>
  <si>
    <t>福島</t>
  </si>
  <si>
    <t>茨城</t>
  </si>
  <si>
    <t>栃木</t>
  </si>
  <si>
    <t>群馬</t>
  </si>
  <si>
    <t>埼玉</t>
  </si>
  <si>
    <t>千葉</t>
  </si>
  <si>
    <t>東京</t>
  </si>
  <si>
    <t>神奈川</t>
  </si>
  <si>
    <t>山梨</t>
  </si>
  <si>
    <t>新潟</t>
  </si>
  <si>
    <t>長野</t>
  </si>
  <si>
    <t>富山</t>
  </si>
  <si>
    <t>石川</t>
  </si>
  <si>
    <t>福井</t>
  </si>
  <si>
    <t>静岡</t>
  </si>
  <si>
    <t>愛知</t>
  </si>
  <si>
    <t>三重</t>
  </si>
  <si>
    <t>岐阜</t>
  </si>
  <si>
    <t>滋賀</t>
  </si>
  <si>
    <t>京都</t>
  </si>
  <si>
    <t>大阪</t>
  </si>
  <si>
    <t>兵庫</t>
  </si>
  <si>
    <t>奈良</t>
  </si>
  <si>
    <t>和歌山</t>
  </si>
  <si>
    <t>鳥取</t>
  </si>
  <si>
    <t>島根</t>
  </si>
  <si>
    <t>岡山</t>
  </si>
  <si>
    <t>＊　団体で1枚使用してください。男女に分ける必要はありません。</t>
    <rPh sb="2" eb="4">
      <t>ダンタイ</t>
    </rPh>
    <rPh sb="6" eb="7">
      <t>マイ</t>
    </rPh>
    <rPh sb="7" eb="9">
      <t>シヨウ</t>
    </rPh>
    <rPh sb="16" eb="18">
      <t>ダンジョ</t>
    </rPh>
    <rPh sb="19" eb="20">
      <t>ワ</t>
    </rPh>
    <rPh sb="22" eb="24">
      <t>ヒツヨウ</t>
    </rPh>
    <phoneticPr fontId="2"/>
  </si>
  <si>
    <t>団体名</t>
    <rPh sb="0" eb="2">
      <t>ダンタイ</t>
    </rPh>
    <rPh sb="2" eb="3">
      <t>メイ</t>
    </rPh>
    <phoneticPr fontId="2"/>
  </si>
  <si>
    <t>電話番号</t>
    <rPh sb="0" eb="2">
      <t>デンワ</t>
    </rPh>
    <rPh sb="2" eb="4">
      <t>バンゴウ</t>
    </rPh>
    <phoneticPr fontId="2"/>
  </si>
  <si>
    <t>連絡先住所</t>
    <rPh sb="0" eb="3">
      <t>レンラクサキ</t>
    </rPh>
    <rPh sb="3" eb="5">
      <t>ジュウショ</t>
    </rPh>
    <phoneticPr fontId="2"/>
  </si>
  <si>
    <t>申込種目数</t>
    <rPh sb="0" eb="2">
      <t>モウシコミ</t>
    </rPh>
    <rPh sb="2" eb="4">
      <t>シュモク</t>
    </rPh>
    <rPh sb="4" eb="5">
      <t>スウ</t>
    </rPh>
    <phoneticPr fontId="2"/>
  </si>
  <si>
    <t>鹿児島</t>
  </si>
  <si>
    <t>広島</t>
  </si>
  <si>
    <t>山口</t>
  </si>
  <si>
    <t>香川</t>
  </si>
  <si>
    <t>愛媛</t>
  </si>
  <si>
    <t>高知</t>
  </si>
  <si>
    <t>福岡</t>
  </si>
  <si>
    <t>佐賀</t>
  </si>
  <si>
    <t>長崎</t>
  </si>
  <si>
    <t>熊本</t>
  </si>
  <si>
    <t>大分</t>
  </si>
  <si>
    <t>宮崎</t>
  </si>
  <si>
    <t>沖縄</t>
  </si>
  <si>
    <t>他の道府県から出場予定</t>
    <rPh sb="0" eb="1">
      <t>タ</t>
    </rPh>
    <rPh sb="2" eb="5">
      <t>ドウフケン</t>
    </rPh>
    <rPh sb="7" eb="9">
      <t>シュツジョウ</t>
    </rPh>
    <rPh sb="9" eb="11">
      <t>ヨテイ</t>
    </rPh>
    <phoneticPr fontId="2"/>
  </si>
  <si>
    <t>ｃｍ</t>
    <phoneticPr fontId="2"/>
  </si>
  <si>
    <r>
      <t>出場選手エントリー票（</t>
    </r>
    <r>
      <rPr>
        <sz val="24"/>
        <color rgb="FFFF0000"/>
        <rFont val="ＭＳ Ｐゴシック"/>
        <family val="3"/>
        <charset val="128"/>
      </rPr>
      <t>入力見本</t>
    </r>
    <r>
      <rPr>
        <sz val="24"/>
        <rFont val="ＭＳ Ｐゴシック"/>
        <family val="3"/>
        <charset val="128"/>
      </rPr>
      <t>）</t>
    </r>
    <rPh sb="0" eb="2">
      <t>シュツジョウ</t>
    </rPh>
    <rPh sb="2" eb="4">
      <t>センシュ</t>
    </rPh>
    <rPh sb="9" eb="10">
      <t>ヒョウ</t>
    </rPh>
    <rPh sb="11" eb="13">
      <t>ニュウリョク</t>
    </rPh>
    <rPh sb="13" eb="15">
      <t>ミホン</t>
    </rPh>
    <phoneticPr fontId="2"/>
  </si>
  <si>
    <t>＊　メール受信後、受信したことを自動返信メールにてお知らせ致します。</t>
    <rPh sb="5" eb="7">
      <t>ジュシン</t>
    </rPh>
    <rPh sb="7" eb="8">
      <t>ゴ</t>
    </rPh>
    <rPh sb="9" eb="10">
      <t>ウ</t>
    </rPh>
    <rPh sb="10" eb="11">
      <t>シン</t>
    </rPh>
    <rPh sb="16" eb="18">
      <t>ジドウ</t>
    </rPh>
    <rPh sb="18" eb="20">
      <t>ヘンシン</t>
    </rPh>
    <rPh sb="26" eb="27">
      <t>シ</t>
    </rPh>
    <rPh sb="29" eb="30">
      <t>イタ</t>
    </rPh>
    <phoneticPr fontId="2"/>
  </si>
  <si>
    <t>＊　欄が足りないときはファイルを別にもう一つ作成してください。</t>
    <rPh sb="2" eb="3">
      <t>ラン</t>
    </rPh>
    <rPh sb="4" eb="5">
      <t>タ</t>
    </rPh>
    <rPh sb="16" eb="17">
      <t>ベツ</t>
    </rPh>
    <rPh sb="20" eb="21">
      <t>ヒト</t>
    </rPh>
    <rPh sb="22" eb="24">
      <t>サクセイ</t>
    </rPh>
    <phoneticPr fontId="2"/>
  </si>
  <si>
    <t>　　　その際、ファイル名には所属名（略称）の後に１．２と番号をつけてください。</t>
    <rPh sb="5" eb="6">
      <t>サイ</t>
    </rPh>
    <rPh sb="11" eb="12">
      <t>メイ</t>
    </rPh>
    <rPh sb="22" eb="23">
      <t>アト</t>
    </rPh>
    <rPh sb="28" eb="30">
      <t>バンゴウ</t>
    </rPh>
    <phoneticPr fontId="2"/>
  </si>
  <si>
    <t>↑右側には選択項目の入力データがありますので
　　　　　　　　　　　　　　　編集しないで下さい。</t>
    <rPh sb="1" eb="3">
      <t>ミギガワ</t>
    </rPh>
    <rPh sb="5" eb="7">
      <t>センタク</t>
    </rPh>
    <rPh sb="7" eb="9">
      <t>コウモク</t>
    </rPh>
    <rPh sb="10" eb="12">
      <t>ニュウリョク</t>
    </rPh>
    <rPh sb="38" eb="40">
      <t>ヘンシュウ</t>
    </rPh>
    <rPh sb="44" eb="45">
      <t>クダ</t>
    </rPh>
    <phoneticPr fontId="2"/>
  </si>
  <si>
    <r>
      <t>※このファイルに必要事項を記入後、ファイル名に所属団体名（略称）をつけて一度</t>
    </r>
    <r>
      <rPr>
        <sz val="11"/>
        <color rgb="FFFF0000"/>
        <rFont val="ＭＳ Ｐゴシック"/>
        <family val="3"/>
        <charset val="128"/>
      </rPr>
      <t>保存してください。</t>
    </r>
    <rPh sb="21" eb="22">
      <t>メイ</t>
    </rPh>
    <rPh sb="23" eb="25">
      <t>ショゾク</t>
    </rPh>
    <rPh sb="25" eb="27">
      <t>ダンタイ</t>
    </rPh>
    <rPh sb="27" eb="28">
      <t>メイ</t>
    </rPh>
    <rPh sb="29" eb="30">
      <t>リャク</t>
    </rPh>
    <rPh sb="36" eb="38">
      <t>イチド</t>
    </rPh>
    <phoneticPr fontId="2"/>
  </si>
  <si>
    <t>（※入力後、再度内容を確認してください。</t>
    <rPh sb="2" eb="4">
      <t>ニュウリョク</t>
    </rPh>
    <rPh sb="4" eb="5">
      <t>ゴ</t>
    </rPh>
    <rPh sb="6" eb="8">
      <t>サイド</t>
    </rPh>
    <rPh sb="8" eb="10">
      <t>ナイヨウ</t>
    </rPh>
    <rPh sb="11" eb="13">
      <t>カクニン</t>
    </rPh>
    <phoneticPr fontId="2"/>
  </si>
  <si>
    <t>団体代表者</t>
    <rPh sb="0" eb="2">
      <t>ダンタイ</t>
    </rPh>
    <rPh sb="2" eb="4">
      <t>ダイヒョウ</t>
    </rPh>
    <phoneticPr fontId="2"/>
  </si>
  <si>
    <t>E-mail</t>
    <phoneticPr fontId="2"/>
  </si>
  <si>
    <t>12</t>
  </si>
  <si>
    <t>01</t>
  </si>
  <si>
    <t>04</t>
  </si>
  <si>
    <t>05</t>
  </si>
  <si>
    <t>21</t>
  </si>
  <si>
    <t>学年</t>
    <rPh sb="0" eb="2">
      <t>ガクネン</t>
    </rPh>
    <phoneticPr fontId="2"/>
  </si>
  <si>
    <t>中女1500ｍ</t>
    <rPh sb="0" eb="1">
      <t>ナカ</t>
    </rPh>
    <rPh sb="1" eb="2">
      <t>オンナ</t>
    </rPh>
    <phoneticPr fontId="2"/>
  </si>
  <si>
    <t>中1</t>
    <rPh sb="0" eb="1">
      <t>ナカ</t>
    </rPh>
    <phoneticPr fontId="2"/>
  </si>
  <si>
    <t>東京</t>
    <rPh sb="0" eb="2">
      <t>トウキョウ</t>
    </rPh>
    <phoneticPr fontId="2"/>
  </si>
  <si>
    <t>４R</t>
    <phoneticPr fontId="2"/>
  </si>
  <si>
    <t>東京中</t>
    <rPh sb="0" eb="2">
      <t>トウキョウ</t>
    </rPh>
    <rPh sb="2" eb="3">
      <t>チュウ</t>
    </rPh>
    <phoneticPr fontId="2"/>
  </si>
  <si>
    <t>中1</t>
    <rPh sb="0" eb="1">
      <t>チュウ</t>
    </rPh>
    <phoneticPr fontId="2"/>
  </si>
  <si>
    <t>中2</t>
    <rPh sb="0" eb="1">
      <t>チュウ</t>
    </rPh>
    <phoneticPr fontId="2"/>
  </si>
  <si>
    <t>中3</t>
    <rPh sb="0" eb="1">
      <t>チュウ</t>
    </rPh>
    <phoneticPr fontId="2"/>
  </si>
  <si>
    <t>小太郎</t>
    <rPh sb="0" eb="1">
      <t>コ</t>
    </rPh>
    <rPh sb="1" eb="3">
      <t>タロウ</t>
    </rPh>
    <phoneticPr fontId="2"/>
  </si>
  <si>
    <t>立川</t>
    <rPh sb="0" eb="2">
      <t>タチカワ</t>
    </rPh>
    <phoneticPr fontId="2"/>
  </si>
  <si>
    <t>順子</t>
    <rPh sb="0" eb="2">
      <t>ジュンコ</t>
    </rPh>
    <phoneticPr fontId="2"/>
  </si>
  <si>
    <t>ｼﾞｭﾝｺ</t>
    <phoneticPr fontId="2"/>
  </si>
  <si>
    <t>　　　　（公財）東京陸上競技協会申込規約に同意して申し込みます。</t>
    <rPh sb="5" eb="6">
      <t>コウ</t>
    </rPh>
    <rPh sb="6" eb="7">
      <t>ザイ</t>
    </rPh>
    <rPh sb="8" eb="10">
      <t>トウキョウ</t>
    </rPh>
    <rPh sb="10" eb="12">
      <t>リクジョウ</t>
    </rPh>
    <rPh sb="12" eb="14">
      <t>キョウギ</t>
    </rPh>
    <rPh sb="14" eb="16">
      <t>キョウカイ</t>
    </rPh>
    <rPh sb="16" eb="17">
      <t>モウ</t>
    </rPh>
    <rPh sb="17" eb="18">
      <t>コ</t>
    </rPh>
    <rPh sb="18" eb="20">
      <t>キヤク</t>
    </rPh>
    <rPh sb="21" eb="23">
      <t>ドウイ</t>
    </rPh>
    <rPh sb="25" eb="26">
      <t>モウ</t>
    </rPh>
    <rPh sb="27" eb="28">
      <t>コ</t>
    </rPh>
    <phoneticPr fontId="2"/>
  </si>
  <si>
    <t>種目</t>
    <rPh sb="0" eb="2">
      <t>シュモク</t>
    </rPh>
    <phoneticPr fontId="2"/>
  </si>
  <si>
    <t>登録番号</t>
    <rPh sb="0" eb="2">
      <t>トウロク</t>
    </rPh>
    <rPh sb="2" eb="4">
      <t>バンゴウ</t>
    </rPh>
    <phoneticPr fontId="2"/>
  </si>
  <si>
    <t>C123456</t>
    <phoneticPr fontId="2"/>
  </si>
  <si>
    <t>No.</t>
    <phoneticPr fontId="2"/>
  </si>
  <si>
    <t>申込ﾘﾚｰﾁｰﾑ数</t>
    <rPh sb="0" eb="2">
      <t>モウシコミ</t>
    </rPh>
    <rPh sb="8" eb="9">
      <t>スウ</t>
    </rPh>
    <phoneticPr fontId="2"/>
  </si>
  <si>
    <t>00</t>
    <phoneticPr fontId="2"/>
  </si>
  <si>
    <t>振込期限</t>
    <rPh sb="0" eb="2">
      <t>フリコ</t>
    </rPh>
    <rPh sb="2" eb="4">
      <t>キゲン</t>
    </rPh>
    <phoneticPr fontId="2"/>
  </si>
  <si>
    <t>別府</t>
    <rPh sb="0" eb="2">
      <t>ベップ</t>
    </rPh>
    <phoneticPr fontId="2"/>
  </si>
  <si>
    <t>凛</t>
    <rPh sb="0" eb="1">
      <t>リン</t>
    </rPh>
    <phoneticPr fontId="2"/>
  </si>
  <si>
    <t>BEPPU</t>
    <phoneticPr fontId="2"/>
  </si>
  <si>
    <t>RIN</t>
    <phoneticPr fontId="2"/>
  </si>
  <si>
    <t>TACHIKAWA</t>
    <phoneticPr fontId="2"/>
  </si>
  <si>
    <t>JYUNKO</t>
    <phoneticPr fontId="2"/>
  </si>
  <si>
    <t>TOKYO</t>
    <phoneticPr fontId="2"/>
  </si>
  <si>
    <t>KOTARO</t>
    <phoneticPr fontId="2"/>
  </si>
  <si>
    <t>00</t>
    <phoneticPr fontId="2"/>
  </si>
  <si>
    <t>04</t>
    <phoneticPr fontId="2"/>
  </si>
  <si>
    <t>50</t>
    <phoneticPr fontId="2"/>
  </si>
  <si>
    <t>無</t>
    <rPh sb="0" eb="1">
      <t>ム</t>
    </rPh>
    <phoneticPr fontId="2"/>
  </si>
  <si>
    <t>生年月日</t>
  </si>
  <si>
    <t>05</t>
    <phoneticPr fontId="2"/>
  </si>
  <si>
    <t>06</t>
    <phoneticPr fontId="2"/>
  </si>
  <si>
    <t>26</t>
    <phoneticPr fontId="2"/>
  </si>
  <si>
    <t>26</t>
    <phoneticPr fontId="2"/>
  </si>
  <si>
    <t>1500ｍ</t>
    <phoneticPr fontId="2"/>
  </si>
  <si>
    <t>中女100mH</t>
    <rPh sb="0" eb="1">
      <t>チュウ</t>
    </rPh>
    <rPh sb="1" eb="2">
      <t>ジョ</t>
    </rPh>
    <phoneticPr fontId="2"/>
  </si>
  <si>
    <t>中男110mH</t>
    <rPh sb="0" eb="1">
      <t>チュウ</t>
    </rPh>
    <rPh sb="1" eb="2">
      <t>ダン</t>
    </rPh>
    <phoneticPr fontId="2"/>
  </si>
  <si>
    <t>振込金額</t>
    <rPh sb="0" eb="2">
      <t>フリコ</t>
    </rPh>
    <rPh sb="2" eb="4">
      <t>キンガク</t>
    </rPh>
    <phoneticPr fontId="2"/>
  </si>
  <si>
    <t>徳島</t>
  </si>
  <si>
    <r>
      <t>※その後、</t>
    </r>
    <r>
      <rPr>
        <sz val="11"/>
        <color rgb="FFFF0000"/>
        <rFont val="ＭＳ Ｐゴシック"/>
        <family val="3"/>
        <charset val="128"/>
      </rPr>
      <t>必ずメールの件名に</t>
    </r>
    <r>
      <rPr>
        <b/>
        <sz val="11"/>
        <color rgb="FFFF0000"/>
        <rFont val="ＭＳ Ｐゴシック"/>
        <family val="3"/>
        <charset val="128"/>
      </rPr>
      <t>「</t>
    </r>
    <r>
      <rPr>
        <b/>
        <sz val="14"/>
        <color rgb="FFFF0000"/>
        <rFont val="ＭＳ Ｐゴシック"/>
        <family val="3"/>
        <charset val="128"/>
      </rPr>
      <t>東京ライジングスター陸上（中）</t>
    </r>
    <r>
      <rPr>
        <b/>
        <sz val="11"/>
        <color rgb="FFFF0000"/>
        <rFont val="ＭＳ Ｐゴシック"/>
        <family val="3"/>
        <charset val="128"/>
      </rPr>
      <t>」</t>
    </r>
    <r>
      <rPr>
        <sz val="11"/>
        <color rgb="FFFF0000"/>
        <rFont val="ＭＳ Ｐゴシック"/>
        <family val="3"/>
        <charset val="128"/>
      </rPr>
      <t>と入力して　</t>
    </r>
    <r>
      <rPr>
        <b/>
        <sz val="14"/>
        <color rgb="FF00B0F0"/>
        <rFont val="ＭＳ Ｐゴシック"/>
        <family val="3"/>
        <charset val="128"/>
      </rPr>
      <t>entry_three@toriku.or.jp　</t>
    </r>
    <r>
      <rPr>
        <sz val="11"/>
        <rFont val="ＭＳ Ｐゴシック"/>
        <family val="3"/>
        <charset val="128"/>
      </rPr>
      <t>までこのファイルを添付して送信してください。</t>
    </r>
    <rPh sb="3" eb="4">
      <t>ゴ</t>
    </rPh>
    <rPh sb="5" eb="6">
      <t>カナラ</t>
    </rPh>
    <rPh sb="11" eb="13">
      <t>ケンメイ</t>
    </rPh>
    <rPh sb="15" eb="17">
      <t>トウキョウ</t>
    </rPh>
    <rPh sb="25" eb="27">
      <t>リクジョウ</t>
    </rPh>
    <rPh sb="28" eb="29">
      <t>チュウ</t>
    </rPh>
    <rPh sb="32" eb="34">
      <t>ニュウリョク</t>
    </rPh>
    <rPh sb="71" eb="73">
      <t>テンプ</t>
    </rPh>
    <rPh sb="75" eb="77">
      <t>ソウシン</t>
    </rPh>
    <phoneticPr fontId="2"/>
  </si>
  <si>
    <t>砲丸投</t>
    <rPh sb="0" eb="3">
      <t>ホウガンナ</t>
    </rPh>
    <phoneticPr fontId="2"/>
  </si>
  <si>
    <t>09</t>
    <phoneticPr fontId="2"/>
  </si>
  <si>
    <t>申請中</t>
    <rPh sb="0" eb="3">
      <t>シンセイチュウ</t>
    </rPh>
    <phoneticPr fontId="2"/>
  </si>
  <si>
    <r>
      <t>※</t>
    </r>
    <r>
      <rPr>
        <b/>
        <sz val="11"/>
        <color rgb="FFFF0000"/>
        <rFont val="ＭＳ Ｐゴシック"/>
        <family val="3"/>
        <charset val="128"/>
      </rPr>
      <t>ターゲットナンバーがあります</t>
    </r>
    <r>
      <rPr>
        <sz val="11"/>
        <rFont val="ＭＳ Ｐゴシック"/>
        <family val="3"/>
        <charset val="128"/>
      </rPr>
      <t>（要項　別紙参照）</t>
    </r>
    <rPh sb="16" eb="18">
      <t>ヨウコウ</t>
    </rPh>
    <rPh sb="19" eb="21">
      <t>ベッシ</t>
    </rPh>
    <rPh sb="21" eb="23">
      <t>サンショウ</t>
    </rPh>
    <phoneticPr fontId="2"/>
  </si>
  <si>
    <t>連絡先郵便番号</t>
    <rPh sb="3" eb="7">
      <t>ユウビンバンゴウ</t>
    </rPh>
    <phoneticPr fontId="2"/>
  </si>
  <si>
    <t>　〒</t>
    <phoneticPr fontId="2"/>
  </si>
  <si>
    <t>資格記録</t>
    <phoneticPr fontId="2"/>
  </si>
  <si>
    <t>資格記録</t>
    <rPh sb="0" eb="4">
      <t>シカクキロク</t>
    </rPh>
    <phoneticPr fontId="2"/>
  </si>
  <si>
    <t>大会名　【東京ライジングスター陸上2024　中学生の部】</t>
    <rPh sb="0" eb="2">
      <t>タイカイ</t>
    </rPh>
    <rPh sb="2" eb="3">
      <t>メイ</t>
    </rPh>
    <rPh sb="5" eb="7">
      <t>トウキョウ</t>
    </rPh>
    <rPh sb="15" eb="17">
      <t>リクジョウ</t>
    </rPh>
    <rPh sb="22" eb="23">
      <t>チュウ</t>
    </rPh>
    <phoneticPr fontId="2"/>
  </si>
  <si>
    <r>
      <t>大会日程　</t>
    </r>
    <r>
      <rPr>
        <b/>
        <sz val="16"/>
        <rFont val="ＭＳ Ｐゴシック"/>
        <family val="3"/>
        <charset val="128"/>
      </rPr>
      <t>【2024/4/27～28】</t>
    </r>
    <rPh sb="0" eb="2">
      <t>タイカイ</t>
    </rPh>
    <rPh sb="2" eb="4">
      <t>ニッテイ</t>
    </rPh>
    <phoneticPr fontId="2"/>
  </si>
  <si>
    <r>
      <t>エントリー受付期間　【</t>
    </r>
    <r>
      <rPr>
        <b/>
        <sz val="14"/>
        <rFont val="ＭＳ Ｐゴシック"/>
        <family val="3"/>
        <charset val="128"/>
      </rPr>
      <t>2024/3/11（月）10:00～2024/4/1（月）17:00</t>
    </r>
    <r>
      <rPr>
        <sz val="11"/>
        <rFont val="ＭＳ Ｐゴシック"/>
        <family val="3"/>
        <charset val="128"/>
      </rPr>
      <t>】　</t>
    </r>
    <r>
      <rPr>
        <b/>
        <sz val="11"/>
        <color rgb="FFFF0000"/>
        <rFont val="ＭＳ Ｐゴシック"/>
        <family val="3"/>
        <charset val="128"/>
      </rPr>
      <t>厳守！</t>
    </r>
    <rPh sb="5" eb="7">
      <t>ウケツケ</t>
    </rPh>
    <rPh sb="7" eb="9">
      <t>キカン</t>
    </rPh>
    <rPh sb="21" eb="22">
      <t>ゲツ</t>
    </rPh>
    <rPh sb="38" eb="39">
      <t>ゲツ</t>
    </rPh>
    <phoneticPr fontId="2"/>
  </si>
  <si>
    <r>
      <t>※</t>
    </r>
    <r>
      <rPr>
        <b/>
        <sz val="11"/>
        <color rgb="FFFF0000"/>
        <rFont val="ＭＳ Ｐゴシック"/>
        <family val="3"/>
        <charset val="128"/>
      </rPr>
      <t>参加標準記録が必要です。</t>
    </r>
    <r>
      <rPr>
        <sz val="11"/>
        <rFont val="ＭＳ Ｐゴシック"/>
        <family val="3"/>
        <charset val="128"/>
      </rPr>
      <t>有効期間（２０２３年１月１日～２０２４年３月２６日までの公認競技会での記録）</t>
    </r>
    <rPh sb="1" eb="3">
      <t>サンカ</t>
    </rPh>
    <rPh sb="3" eb="5">
      <t>ヒョウジュン</t>
    </rPh>
    <rPh sb="5" eb="7">
      <t>キロク</t>
    </rPh>
    <rPh sb="8" eb="10">
      <t>ヒツヨウ</t>
    </rPh>
    <rPh sb="13" eb="15">
      <t>ユウコウ</t>
    </rPh>
    <rPh sb="15" eb="17">
      <t>キカン</t>
    </rPh>
    <rPh sb="34" eb="35">
      <t>ツキ</t>
    </rPh>
    <rPh sb="48" eb="50">
      <t>キロク</t>
    </rPh>
    <phoneticPr fontId="2"/>
  </si>
  <si>
    <t>【大会参加料】　1種目：１１００円　リレー：２,２００円/1チーム</t>
    <rPh sb="1" eb="3">
      <t>タイカイ</t>
    </rPh>
    <rPh sb="3" eb="6">
      <t>サンカリョウ</t>
    </rPh>
    <phoneticPr fontId="2"/>
  </si>
  <si>
    <t>【参加制限】　1人1種目まで、リレーは除く</t>
    <rPh sb="1" eb="3">
      <t>サンカ</t>
    </rPh>
    <rPh sb="3" eb="5">
      <t>セイゲン</t>
    </rPh>
    <rPh sb="8" eb="9">
      <t>ニン</t>
    </rPh>
    <rPh sb="10" eb="12">
      <t>シュモク</t>
    </rPh>
    <rPh sb="19" eb="20">
      <t>ノゾ</t>
    </rPh>
    <phoneticPr fontId="2"/>
  </si>
  <si>
    <t>英語表記</t>
    <rPh sb="0" eb="2">
      <t>エイゴ</t>
    </rPh>
    <rPh sb="2" eb="4">
      <t>ヒョウキ</t>
    </rPh>
    <phoneticPr fontId="2"/>
  </si>
  <si>
    <t>（姓）</t>
    <rPh sb="1" eb="2">
      <t>セイ</t>
    </rPh>
    <phoneticPr fontId="2"/>
  </si>
  <si>
    <t>（名）</t>
    <rPh sb="1" eb="2">
      <t>ナ</t>
    </rPh>
    <phoneticPr fontId="2"/>
  </si>
  <si>
    <t>４月３日　厳守</t>
    <rPh sb="1" eb="2">
      <t>ガツ</t>
    </rPh>
    <rPh sb="3" eb="4">
      <t>ニチ</t>
    </rPh>
    <rPh sb="5" eb="7">
      <t>ゲンシュ</t>
    </rPh>
    <phoneticPr fontId="2"/>
  </si>
  <si>
    <t>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</si>
</sst>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6"/>
      <name val="ＭＳ Ｐゴシック"/>
      <family val="3"/>
      <charset val="128"/>
    </font>
    <font>
      <sz val="11"/>
      <color indexed="10"/>
      <name val="ＭＳ Ｐゴシック"/>
      <family val="3"/>
      <charset val="128"/>
    </font>
    <font>
      <b/>
      <sz val="11"/>
      <color indexed="10"/>
      <name val="ＭＳ Ｐゴシック"/>
      <family val="3"/>
      <charset val="128"/>
    </font>
    <font>
      <sz val="24"/>
      <name val="ＭＳ Ｐゴシック"/>
      <family val="3"/>
      <charset val="128"/>
    </font>
    <font>
      <sz val="24"/>
      <color rgb="FFFF0000"/>
      <name val="ＭＳ Ｐゴシック"/>
      <family val="3"/>
      <charset val="128"/>
    </font>
    <font>
      <b/>
      <sz val="11"/>
      <color rgb="FFFF0000"/>
      <name val="ＭＳ Ｐゴシック"/>
      <family val="3"/>
      <charset val="128"/>
    </font>
    <font>
      <sz val="11"/>
      <color rgb="FFFF0000"/>
      <name val="ＭＳ Ｐゴシック"/>
      <family val="3"/>
      <charset val="128"/>
    </font>
    <font>
      <b/>
      <sz val="14"/>
      <color rgb="FF00B0F0"/>
      <name val="ＭＳ Ｐゴシック"/>
      <family val="3"/>
      <charset val="128"/>
    </font>
    <font>
      <b/>
      <sz val="11"/>
      <name val="ＭＳ Ｐゴシック"/>
      <family val="3"/>
      <charset val="128"/>
    </font>
    <font>
      <b/>
      <sz val="14"/>
      <name val="ＭＳ Ｐゴシック"/>
      <family val="3"/>
      <charset val="128"/>
    </font>
    <font>
      <b/>
      <sz val="14"/>
      <color rgb="FFFF0000"/>
      <name val="ＭＳ Ｐゴシック"/>
      <family val="3"/>
      <charset val="128"/>
    </font>
    <font>
      <sz val="22"/>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b/>
      <sz val="16"/>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85">
    <xf numFmtId="0" fontId="0" fillId="0" borderId="0" xfId="0">
      <alignment vertical="center"/>
    </xf>
    <xf numFmtId="0" fontId="0" fillId="0" borderId="1" xfId="0" applyBorder="1">
      <alignment vertical="center"/>
    </xf>
    <xf numFmtId="0" fontId="0" fillId="0" borderId="2" xfId="0" applyBorder="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2" xfId="0" applyNumberFormat="1" applyBorder="1">
      <alignment vertical="center"/>
    </xf>
    <xf numFmtId="0" fontId="3" fillId="0" borderId="0" xfId="0" applyFont="1">
      <alignment vertical="center"/>
    </xf>
    <xf numFmtId="0" fontId="0" fillId="0" borderId="5" xfId="0" applyBorder="1">
      <alignment vertical="center"/>
    </xf>
    <xf numFmtId="0" fontId="0" fillId="0" borderId="0" xfId="0" applyAlignment="1">
      <alignment horizontal="left" vertical="center"/>
    </xf>
    <xf numFmtId="0" fontId="0" fillId="0" borderId="0" xfId="0"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49" fontId="0" fillId="2" borderId="9" xfId="0" applyNumberFormat="1" applyFill="1" applyBorder="1" applyAlignment="1">
      <alignment horizontal="center" vertical="center"/>
    </xf>
    <xf numFmtId="49" fontId="0" fillId="2" borderId="10" xfId="0" applyNumberFormat="1"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3" borderId="5" xfId="0" applyFill="1" applyBorder="1">
      <alignment vertical="center"/>
    </xf>
    <xf numFmtId="0" fontId="0" fillId="3" borderId="2" xfId="0" applyFill="1" applyBorder="1">
      <alignment vertical="center"/>
    </xf>
    <xf numFmtId="0" fontId="0" fillId="4" borderId="1" xfId="0" applyFill="1" applyBorder="1">
      <alignment vertical="center"/>
    </xf>
    <xf numFmtId="0" fontId="4" fillId="0" borderId="0" xfId="0" applyFont="1">
      <alignment vertical="center"/>
    </xf>
    <xf numFmtId="0" fontId="5" fillId="0" borderId="0" xfId="0" applyFont="1">
      <alignment vertical="center"/>
    </xf>
    <xf numFmtId="49" fontId="0" fillId="0" borderId="1" xfId="0" applyNumberFormat="1" applyBorder="1">
      <alignment vertical="center"/>
    </xf>
    <xf numFmtId="0" fontId="6" fillId="0" borderId="0" xfId="0" applyFont="1">
      <alignment vertical="center"/>
    </xf>
    <xf numFmtId="0" fontId="0" fillId="0" borderId="0" xfId="0" applyAlignment="1">
      <alignment horizontal="right" vertical="center"/>
    </xf>
    <xf numFmtId="0" fontId="0" fillId="0" borderId="0" xfId="0" applyAlignment="1">
      <alignment horizontal="left" vertical="center" shrinkToFit="1"/>
    </xf>
    <xf numFmtId="0" fontId="8" fillId="0" borderId="0" xfId="0" applyFont="1">
      <alignment vertical="center"/>
    </xf>
    <xf numFmtId="0" fontId="0" fillId="0" borderId="16" xfId="0" applyBorder="1">
      <alignment vertical="center"/>
    </xf>
    <xf numFmtId="49" fontId="0" fillId="2" borderId="17" xfId="0" applyNumberFormat="1"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12" xfId="0" applyFill="1" applyBorder="1">
      <alignment vertical="center"/>
    </xf>
    <xf numFmtId="0" fontId="0" fillId="4" borderId="1" xfId="0" applyFill="1" applyBorder="1" applyAlignment="1">
      <alignment horizontal="right" vertical="center"/>
    </xf>
    <xf numFmtId="0" fontId="0" fillId="5" borderId="1" xfId="0" applyFill="1" applyBorder="1">
      <alignment vertical="center"/>
    </xf>
    <xf numFmtId="49" fontId="0" fillId="2" borderId="22" xfId="0" applyNumberFormat="1" applyFill="1" applyBorder="1" applyAlignment="1">
      <alignment horizontal="center" vertical="center"/>
    </xf>
    <xf numFmtId="49" fontId="0" fillId="0" borderId="23" xfId="0" applyNumberFormat="1" applyBorder="1">
      <alignment vertical="center"/>
    </xf>
    <xf numFmtId="0" fontId="0" fillId="5" borderId="27" xfId="0" applyFill="1" applyBorder="1" applyAlignment="1">
      <alignment horizontal="right" vertical="center"/>
    </xf>
    <xf numFmtId="0" fontId="0" fillId="0" borderId="28" xfId="0" applyBorder="1">
      <alignment vertical="center"/>
    </xf>
    <xf numFmtId="0" fontId="11" fillId="0" borderId="16" xfId="0" applyFont="1" applyBorder="1">
      <alignment vertical="center"/>
    </xf>
    <xf numFmtId="0" fontId="0" fillId="0" borderId="0" xfId="0" applyAlignment="1">
      <alignment horizontal="center" vertical="top" textRotation="255" wrapText="1"/>
    </xf>
    <xf numFmtId="0" fontId="14" fillId="0" borderId="0" xfId="0" applyFont="1">
      <alignment vertical="center"/>
    </xf>
    <xf numFmtId="0" fontId="15" fillId="0" borderId="0" xfId="0" applyFont="1">
      <alignment vertical="center"/>
    </xf>
    <xf numFmtId="0" fontId="8" fillId="0" borderId="0" xfId="0" applyFont="1" applyAlignment="1">
      <alignment horizontal="center" vertical="center"/>
    </xf>
    <xf numFmtId="49" fontId="0" fillId="0" borderId="5" xfId="0" applyNumberFormat="1" applyBorder="1" applyAlignment="1">
      <alignment horizontal="center" vertical="center"/>
    </xf>
    <xf numFmtId="0" fontId="0" fillId="6" borderId="1" xfId="0" applyFill="1" applyBorder="1">
      <alignment vertical="center"/>
    </xf>
    <xf numFmtId="0" fontId="0" fillId="6" borderId="11" xfId="0" applyFill="1" applyBorder="1">
      <alignment vertical="center"/>
    </xf>
    <xf numFmtId="0" fontId="0" fillId="7" borderId="0" xfId="0" applyFill="1">
      <alignment vertical="center"/>
    </xf>
    <xf numFmtId="0" fontId="0" fillId="7" borderId="33" xfId="0" applyFill="1" applyBorder="1" applyAlignment="1">
      <alignment horizontal="center" vertical="center"/>
    </xf>
    <xf numFmtId="49" fontId="0" fillId="9" borderId="11" xfId="0" applyNumberFormat="1" applyFill="1" applyBorder="1">
      <alignment vertical="center"/>
    </xf>
    <xf numFmtId="0" fontId="16" fillId="0" borderId="1" xfId="0" applyFont="1" applyBorder="1">
      <alignment vertical="center"/>
    </xf>
    <xf numFmtId="0" fontId="0" fillId="2" borderId="12" xfId="0" applyFill="1" applyBorder="1" applyAlignment="1">
      <alignment horizontal="center" vertical="center"/>
    </xf>
    <xf numFmtId="0" fontId="0" fillId="2" borderId="14" xfId="0" applyFill="1" applyBorder="1" applyAlignment="1">
      <alignment horizontal="center" vertical="center"/>
    </xf>
    <xf numFmtId="0" fontId="18" fillId="0" borderId="0" xfId="0" applyFont="1">
      <alignment vertical="center"/>
    </xf>
    <xf numFmtId="0" fontId="11" fillId="0" borderId="0" xfId="0" applyFont="1" applyAlignment="1">
      <alignment horizontal="lef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5" xfId="0" applyFill="1" applyBorder="1" applyAlignment="1">
      <alignment horizontal="center" vertical="center"/>
    </xf>
    <xf numFmtId="0" fontId="0" fillId="2" borderId="15"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17" fillId="2" borderId="1" xfId="0" applyFont="1" applyFill="1" applyBorder="1" applyAlignment="1">
      <alignment horizontal="center" vertical="center"/>
    </xf>
    <xf numFmtId="0" fontId="16" fillId="2" borderId="15" xfId="0" applyFont="1" applyFill="1" applyBorder="1" applyAlignment="1">
      <alignment horizontal="center" vertical="center"/>
    </xf>
    <xf numFmtId="0" fontId="0" fillId="0" borderId="0" xfId="0" applyAlignment="1">
      <alignment horizontal="center" vertical="top" textRotation="255" wrapText="1"/>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8" fillId="0" borderId="5"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8" borderId="5" xfId="0" applyFill="1" applyBorder="1" applyAlignment="1">
      <alignment horizontal="center" vertical="center"/>
    </xf>
    <xf numFmtId="0" fontId="0" fillId="8" borderId="15" xfId="0" applyFill="1" applyBorder="1" applyAlignment="1">
      <alignment horizontal="center" vertical="center"/>
    </xf>
    <xf numFmtId="0" fontId="0" fillId="8" borderId="11" xfId="0" applyFill="1" applyBorder="1" applyAlignment="1">
      <alignment horizontal="center" vertical="center"/>
    </xf>
    <xf numFmtId="0" fontId="0" fillId="8" borderId="5" xfId="0" applyFill="1" applyBorder="1" applyAlignment="1">
      <alignment horizontal="left" vertical="center"/>
    </xf>
    <xf numFmtId="0" fontId="0" fillId="8" borderId="15" xfId="0" applyFill="1" applyBorder="1" applyAlignment="1">
      <alignment horizontal="left" vertical="center"/>
    </xf>
    <xf numFmtId="0" fontId="0" fillId="8" borderId="11" xfId="0"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333375</xdr:colOff>
      <xdr:row>15</xdr:row>
      <xdr:rowOff>0</xdr:rowOff>
    </xdr:from>
    <xdr:to>
      <xdr:col>5</xdr:col>
      <xdr:colOff>609600</xdr:colOff>
      <xdr:row>21</xdr:row>
      <xdr:rowOff>123825</xdr:rowOff>
    </xdr:to>
    <xdr:sp macro="" textlink="">
      <xdr:nvSpPr>
        <xdr:cNvPr id="7" name="AutoShape 5">
          <a:extLst>
            <a:ext uri="{FF2B5EF4-FFF2-40B4-BE49-F238E27FC236}">
              <a16:creationId xmlns:a16="http://schemas.microsoft.com/office/drawing/2014/main" id="{00000000-0008-0000-0000-000007000000}"/>
            </a:ext>
          </a:extLst>
        </xdr:cNvPr>
        <xdr:cNvSpPr>
          <a:spLocks noChangeArrowheads="1"/>
        </xdr:cNvSpPr>
      </xdr:nvSpPr>
      <xdr:spPr bwMode="auto">
        <a:xfrm>
          <a:off x="2124075" y="2771775"/>
          <a:ext cx="1895475" cy="1152525"/>
        </a:xfrm>
        <a:prstGeom prst="wedgeRoundRectCallout">
          <a:avLst>
            <a:gd name="adj1" fmla="val -25854"/>
            <a:gd name="adj2" fmla="val -88478"/>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1">
            <a:lnSpc>
              <a:spcPts val="1300"/>
            </a:lnSpc>
            <a:defRPr sz="1000"/>
          </a:pPr>
          <a:r>
            <a:rPr lang="ja-JP" altLang="en-US" sz="1100" b="0" i="0" strike="noStrike">
              <a:solidFill>
                <a:srgbClr val="000000"/>
              </a:solidFill>
              <a:latin typeface="ＭＳ Ｐゴシック"/>
              <a:ea typeface="ＭＳ Ｐゴシック"/>
            </a:rPr>
            <a:t>姓・名を入力するとフリガナが半角ｶﾀｶﾅで自動演算で表示されます。</a:t>
          </a:r>
          <a:endParaRPr lang="en-US" altLang="ja-JP" sz="1100" b="0" i="0" strike="noStrike">
            <a:solidFill>
              <a:srgbClr val="000000"/>
            </a:solidFill>
            <a:latin typeface="ＭＳ Ｐゴシック"/>
            <a:ea typeface="ＭＳ Ｐゴシック"/>
          </a:endParaRPr>
        </a:p>
        <a:p>
          <a:pPr algn="l" rtl="1">
            <a:lnSpc>
              <a:spcPts val="1300"/>
            </a:lnSpc>
            <a:defRPr sz="1000"/>
          </a:pPr>
          <a:r>
            <a:rPr lang="ja-JP" altLang="en-US" sz="1100" b="0" i="0" strike="noStrike">
              <a:solidFill>
                <a:srgbClr val="000000"/>
              </a:solidFill>
              <a:latin typeface="ＭＳ Ｐゴシック"/>
              <a:ea typeface="ＭＳ Ｐゴシック"/>
            </a:rPr>
            <a:t>（誤った表示の場合は個別に</a:t>
          </a:r>
          <a:r>
            <a:rPr lang="ja-JP" altLang="en-US" sz="1100" b="0" i="0" strike="noStrike">
              <a:solidFill>
                <a:srgbClr val="FF0000"/>
              </a:solidFill>
              <a:latin typeface="ＭＳ Ｐゴシック"/>
              <a:ea typeface="ＭＳ Ｐゴシック"/>
            </a:rPr>
            <a:t>半角ｶﾀｶﾅ</a:t>
          </a:r>
          <a:r>
            <a:rPr lang="ja-JP" altLang="en-US" sz="1100" b="0" i="0" strike="noStrike">
              <a:solidFill>
                <a:srgbClr val="000000"/>
              </a:solidFill>
              <a:latin typeface="ＭＳ Ｐゴシック"/>
              <a:ea typeface="ＭＳ Ｐゴシック"/>
            </a:rPr>
            <a:t>にて入力し直して下さい。）</a:t>
          </a:r>
        </a:p>
      </xdr:txBody>
    </xdr:sp>
    <xdr:clientData/>
  </xdr:twoCellAnchor>
  <xdr:twoCellAnchor>
    <xdr:from>
      <xdr:col>0</xdr:col>
      <xdr:colOff>28575</xdr:colOff>
      <xdr:row>14</xdr:row>
      <xdr:rowOff>171448</xdr:rowOff>
    </xdr:from>
    <xdr:to>
      <xdr:col>3</xdr:col>
      <xdr:colOff>301625</xdr:colOff>
      <xdr:row>21</xdr:row>
      <xdr:rowOff>95250</xdr:rowOff>
    </xdr:to>
    <xdr:sp macro="" textlink="">
      <xdr:nvSpPr>
        <xdr:cNvPr id="8" name="AutoShape 15">
          <a:extLst>
            <a:ext uri="{FF2B5EF4-FFF2-40B4-BE49-F238E27FC236}">
              <a16:creationId xmlns:a16="http://schemas.microsoft.com/office/drawing/2014/main" id="{00000000-0008-0000-0000-000008000000}"/>
            </a:ext>
          </a:extLst>
        </xdr:cNvPr>
        <xdr:cNvSpPr>
          <a:spLocks noChangeArrowheads="1"/>
        </xdr:cNvSpPr>
      </xdr:nvSpPr>
      <xdr:spPr bwMode="auto">
        <a:xfrm>
          <a:off x="28575" y="2771773"/>
          <a:ext cx="2063750" cy="1123952"/>
        </a:xfrm>
        <a:prstGeom prst="wedgeRoundRectCallout">
          <a:avLst>
            <a:gd name="adj1" fmla="val -35317"/>
            <a:gd name="adj2" fmla="val -9483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1050" b="0" i="0" u="none" strike="noStrike" baseline="0">
              <a:solidFill>
                <a:srgbClr val="000000"/>
              </a:solidFill>
              <a:latin typeface="ＭＳ Ｐゴシック"/>
              <a:ea typeface="ＭＳ Ｐゴシック"/>
            </a:rPr>
            <a:t>２０２４年度登録番号を入力して下さい。２０２４年度新規登録予定者については「申請中」と入力し</a:t>
          </a:r>
          <a:endParaRPr lang="en-US" altLang="ja-JP" sz="1050" b="0" i="0" u="none" strike="noStrike" baseline="0">
            <a:solidFill>
              <a:srgbClr val="000000"/>
            </a:solidFill>
            <a:latin typeface="ＭＳ Ｐゴシック"/>
            <a:ea typeface="ＭＳ Ｐゴシック"/>
          </a:endParaRPr>
        </a:p>
        <a:p>
          <a:pPr algn="ctr" rtl="0">
            <a:defRPr sz="1000"/>
          </a:pPr>
          <a:r>
            <a:rPr lang="ja-JP" altLang="en-US" sz="1050" b="1" i="0" u="none" strike="noStrike" baseline="0">
              <a:solidFill>
                <a:srgbClr val="FF0000"/>
              </a:solidFill>
              <a:latin typeface="ＭＳ Ｐゴシック"/>
              <a:ea typeface="ＭＳ Ｐゴシック"/>
            </a:rPr>
            <a:t>必ず４</a:t>
          </a:r>
          <a:r>
            <a:rPr lang="en-US" altLang="ja-JP" sz="1050" b="1" i="0" u="none" strike="noStrike" baseline="0">
              <a:solidFill>
                <a:srgbClr val="FF0000"/>
              </a:solidFill>
              <a:latin typeface="ＭＳ Ｐゴシック"/>
              <a:ea typeface="ＭＳ Ｐゴシック"/>
            </a:rPr>
            <a:t>/</a:t>
          </a:r>
          <a:r>
            <a:rPr lang="ja-JP" altLang="en-US" sz="1050" b="1" i="0" u="none" strike="noStrike" baseline="0">
              <a:solidFill>
                <a:srgbClr val="FF0000"/>
              </a:solidFill>
              <a:latin typeface="ＭＳ Ｐゴシック"/>
              <a:ea typeface="ＭＳ Ｐゴシック"/>
            </a:rPr>
            <a:t>１６までに</a:t>
          </a:r>
          <a:r>
            <a:rPr lang="ja-JP" altLang="en-US" sz="1050" b="1" i="0" u="none" strike="noStrike" baseline="0">
              <a:solidFill>
                <a:srgbClr val="000000"/>
              </a:solidFill>
              <a:latin typeface="ＭＳ Ｐゴシック"/>
              <a:ea typeface="ＭＳ Ｐゴシック"/>
            </a:rPr>
            <a:t>登録を</a:t>
          </a:r>
          <a:endParaRPr lang="en-US" altLang="ja-JP" sz="1050" b="1" i="0" u="none" strike="noStrike" baseline="0">
            <a:solidFill>
              <a:srgbClr val="000000"/>
            </a:solidFill>
            <a:latin typeface="ＭＳ Ｐゴシック"/>
            <a:ea typeface="ＭＳ Ｐゴシック"/>
          </a:endParaRPr>
        </a:p>
        <a:p>
          <a:pPr algn="ctr" rtl="0">
            <a:defRPr sz="1000"/>
          </a:pPr>
          <a:r>
            <a:rPr lang="ja-JP" altLang="en-US" sz="1050" b="1" i="0" u="none" strike="noStrike" baseline="0">
              <a:solidFill>
                <a:srgbClr val="000000"/>
              </a:solidFill>
              <a:latin typeface="ＭＳ Ｐゴシック"/>
              <a:ea typeface="ＭＳ Ｐゴシック"/>
            </a:rPr>
            <a:t>済ませて下さい</a:t>
          </a:r>
          <a:r>
            <a:rPr lang="ja-JP" altLang="en-US" sz="1050" b="0" i="0" u="none" strike="noStrike" baseline="0">
              <a:solidFill>
                <a:srgbClr val="000000"/>
              </a:solidFill>
              <a:latin typeface="ＭＳ Ｐゴシック"/>
              <a:ea typeface="ＭＳ Ｐゴシック"/>
            </a:rPr>
            <a:t>。</a:t>
          </a:r>
        </a:p>
      </xdr:txBody>
    </xdr:sp>
    <xdr:clientData/>
  </xdr:twoCellAnchor>
  <xdr:twoCellAnchor>
    <xdr:from>
      <xdr:col>12</xdr:col>
      <xdr:colOff>67733</xdr:colOff>
      <xdr:row>16</xdr:row>
      <xdr:rowOff>100542</xdr:rowOff>
    </xdr:from>
    <xdr:to>
      <xdr:col>14</xdr:col>
      <xdr:colOff>273050</xdr:colOff>
      <xdr:row>18</xdr:row>
      <xdr:rowOff>143933</xdr:rowOff>
    </xdr:to>
    <xdr:sp macro="" textlink="">
      <xdr:nvSpPr>
        <xdr:cNvPr id="9" name="AutoShape 6">
          <a:extLst>
            <a:ext uri="{FF2B5EF4-FFF2-40B4-BE49-F238E27FC236}">
              <a16:creationId xmlns:a16="http://schemas.microsoft.com/office/drawing/2014/main" id="{00000000-0008-0000-0000-000009000000}"/>
            </a:ext>
          </a:extLst>
        </xdr:cNvPr>
        <xdr:cNvSpPr>
          <a:spLocks noChangeArrowheads="1"/>
        </xdr:cNvSpPr>
      </xdr:nvSpPr>
      <xdr:spPr bwMode="auto">
        <a:xfrm>
          <a:off x="5897033" y="3043767"/>
          <a:ext cx="1434042" cy="386291"/>
        </a:xfrm>
        <a:prstGeom prst="wedgeRoundRectCallout">
          <a:avLst>
            <a:gd name="adj1" fmla="val 64711"/>
            <a:gd name="adj2" fmla="val -21622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黄色いセルの部分は入力項目を選びます。</a:t>
          </a:r>
        </a:p>
        <a:p>
          <a:pPr algn="l" rtl="1">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11</xdr:col>
      <xdr:colOff>57150</xdr:colOff>
      <xdr:row>16</xdr:row>
      <xdr:rowOff>71967</xdr:rowOff>
    </xdr:from>
    <xdr:to>
      <xdr:col>14</xdr:col>
      <xdr:colOff>454025</xdr:colOff>
      <xdr:row>19</xdr:row>
      <xdr:rowOff>151342</xdr:rowOff>
    </xdr:to>
    <xdr:sp macro="" textlink="">
      <xdr:nvSpPr>
        <xdr:cNvPr id="10" name="AutoShape 6">
          <a:extLst>
            <a:ext uri="{FF2B5EF4-FFF2-40B4-BE49-F238E27FC236}">
              <a16:creationId xmlns:a16="http://schemas.microsoft.com/office/drawing/2014/main" id="{00000000-0008-0000-0000-00000A000000}"/>
            </a:ext>
          </a:extLst>
        </xdr:cNvPr>
        <xdr:cNvSpPr>
          <a:spLocks noChangeArrowheads="1"/>
        </xdr:cNvSpPr>
      </xdr:nvSpPr>
      <xdr:spPr bwMode="auto">
        <a:xfrm>
          <a:off x="6543675" y="3015192"/>
          <a:ext cx="2025650" cy="593725"/>
        </a:xfrm>
        <a:prstGeom prst="wedgeRoundRectCallout">
          <a:avLst>
            <a:gd name="adj1" fmla="val -52232"/>
            <a:gd name="adj2" fmla="val -164982"/>
            <a:gd name="adj3" fmla="val 16667"/>
          </a:avLst>
        </a:prstGeom>
        <a:solidFill>
          <a:srgbClr val="FFFFFF"/>
        </a:solidFill>
        <a:ln w="9525">
          <a:solidFill>
            <a:schemeClr val="tx1"/>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黄色いセルの部分はドロップダウンリストから選びます。</a:t>
          </a:r>
        </a:p>
        <a:p>
          <a:pPr algn="l" rtl="1">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14</xdr:col>
      <xdr:colOff>486832</xdr:colOff>
      <xdr:row>17</xdr:row>
      <xdr:rowOff>24340</xdr:rowOff>
    </xdr:from>
    <xdr:to>
      <xdr:col>20</xdr:col>
      <xdr:colOff>19050</xdr:colOff>
      <xdr:row>20</xdr:row>
      <xdr:rowOff>95250</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7544857" y="3139015"/>
          <a:ext cx="2046818" cy="585260"/>
        </a:xfrm>
        <a:prstGeom prst="wedgeRoundRectCallout">
          <a:avLst>
            <a:gd name="adj1" fmla="val -17566"/>
            <a:gd name="adj2" fmla="val -188962"/>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記録欄は、</a:t>
          </a:r>
          <a:r>
            <a:rPr kumimoji="1" lang="ja-JP" altLang="en-US" sz="1100">
              <a:solidFill>
                <a:srgbClr val="FF0000"/>
              </a:solidFill>
            </a:rPr>
            <a:t>全てのマス</a:t>
          </a:r>
          <a:r>
            <a:rPr kumimoji="1" lang="ja-JP" altLang="en-US" sz="1100"/>
            <a:t>を</a:t>
          </a:r>
          <a:r>
            <a:rPr kumimoji="1" lang="ja-JP" altLang="en-US" sz="1100">
              <a:solidFill>
                <a:srgbClr val="FF0000"/>
              </a:solidFill>
            </a:rPr>
            <a:t>２ケタ</a:t>
          </a:r>
          <a:r>
            <a:rPr kumimoji="1" lang="ja-JP" altLang="en-US" sz="1100"/>
            <a:t>で入力して下さい。</a:t>
          </a:r>
        </a:p>
      </xdr:txBody>
    </xdr:sp>
    <xdr:clientData/>
  </xdr:twoCellAnchor>
  <xdr:twoCellAnchor>
    <xdr:from>
      <xdr:col>14</xdr:col>
      <xdr:colOff>476250</xdr:colOff>
      <xdr:row>17</xdr:row>
      <xdr:rowOff>28575</xdr:rowOff>
    </xdr:from>
    <xdr:to>
      <xdr:col>20</xdr:col>
      <xdr:colOff>8468</xdr:colOff>
      <xdr:row>20</xdr:row>
      <xdr:rowOff>99485</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7534275" y="3143250"/>
          <a:ext cx="2046818" cy="585260"/>
        </a:xfrm>
        <a:prstGeom prst="wedgeRoundRectCallout">
          <a:avLst>
            <a:gd name="adj1" fmla="val 37811"/>
            <a:gd name="adj2" fmla="val -188962"/>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記録欄は、</a:t>
          </a:r>
          <a:r>
            <a:rPr kumimoji="1" lang="ja-JP" altLang="en-US" sz="1100">
              <a:solidFill>
                <a:srgbClr val="FF0000"/>
              </a:solidFill>
            </a:rPr>
            <a:t>全てのマス</a:t>
          </a:r>
          <a:r>
            <a:rPr kumimoji="1" lang="ja-JP" altLang="en-US" sz="1100"/>
            <a:t>を</a:t>
          </a:r>
          <a:r>
            <a:rPr kumimoji="1" lang="ja-JP" altLang="en-US" sz="1100">
              <a:solidFill>
                <a:srgbClr val="FF0000"/>
              </a:solidFill>
            </a:rPr>
            <a:t>２ケタ</a:t>
          </a:r>
          <a:r>
            <a:rPr kumimoji="1" lang="ja-JP" altLang="en-US" sz="1100"/>
            <a:t>で入力して下さい。</a:t>
          </a:r>
        </a:p>
      </xdr:txBody>
    </xdr:sp>
    <xdr:clientData/>
  </xdr:twoCellAnchor>
  <xdr:twoCellAnchor>
    <xdr:from>
      <xdr:col>8</xdr:col>
      <xdr:colOff>38100</xdr:colOff>
      <xdr:row>15</xdr:row>
      <xdr:rowOff>85724</xdr:rowOff>
    </xdr:from>
    <xdr:to>
      <xdr:col>11</xdr:col>
      <xdr:colOff>47625</xdr:colOff>
      <xdr:row>21</xdr:row>
      <xdr:rowOff>171449</xdr:rowOff>
    </xdr:to>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a:xfrm>
          <a:off x="5419725" y="2857499"/>
          <a:ext cx="1114425" cy="1114425"/>
        </a:xfrm>
        <a:prstGeom prst="wedgeRoundRectCallout">
          <a:avLst>
            <a:gd name="adj1" fmla="val -36170"/>
            <a:gd name="adj2" fmla="val -86398"/>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chemeClr val="dk1"/>
              </a:solidFill>
            </a:rPr>
            <a:t>生年月日は</a:t>
          </a:r>
          <a:r>
            <a:rPr kumimoji="1" lang="ja-JP" altLang="en-US" sz="1100">
              <a:solidFill>
                <a:srgbClr val="FF0000"/>
              </a:solidFill>
            </a:rPr>
            <a:t>全てのマス</a:t>
          </a:r>
          <a:r>
            <a:rPr kumimoji="1" lang="ja-JP" altLang="en-US" sz="1100"/>
            <a:t>を半角数字にて</a:t>
          </a:r>
          <a:r>
            <a:rPr kumimoji="1" lang="ja-JP" altLang="en-US" sz="1100">
              <a:solidFill>
                <a:srgbClr val="FF0000"/>
              </a:solidFill>
            </a:rPr>
            <a:t>２ケタ</a:t>
          </a:r>
          <a:r>
            <a:rPr kumimoji="1" lang="ja-JP" altLang="en-US" sz="1100"/>
            <a:t>で入力して下さい。</a:t>
          </a:r>
        </a:p>
      </xdr:txBody>
    </xdr:sp>
    <xdr:clientData/>
  </xdr:twoCellAnchor>
  <xdr:twoCellAnchor>
    <xdr:from>
      <xdr:col>5</xdr:col>
      <xdr:colOff>628650</xdr:colOff>
      <xdr:row>14</xdr:row>
      <xdr:rowOff>152400</xdr:rowOff>
    </xdr:from>
    <xdr:to>
      <xdr:col>8</xdr:col>
      <xdr:colOff>31750</xdr:colOff>
      <xdr:row>20</xdr:row>
      <xdr:rowOff>47626</xdr:rowOff>
    </xdr:to>
    <xdr:sp macro="" textlink="">
      <xdr:nvSpPr>
        <xdr:cNvPr id="2" name="AutoShape 5">
          <a:extLst>
            <a:ext uri="{FF2B5EF4-FFF2-40B4-BE49-F238E27FC236}">
              <a16:creationId xmlns:a16="http://schemas.microsoft.com/office/drawing/2014/main" id="{33E18FBA-84AF-472C-9CE6-D74790CB9950}"/>
            </a:ext>
          </a:extLst>
        </xdr:cNvPr>
        <xdr:cNvSpPr>
          <a:spLocks noChangeArrowheads="1"/>
        </xdr:cNvSpPr>
      </xdr:nvSpPr>
      <xdr:spPr bwMode="auto">
        <a:xfrm>
          <a:off x="4038600" y="2752725"/>
          <a:ext cx="1374775" cy="923926"/>
        </a:xfrm>
        <a:prstGeom prst="wedgeRoundRectCallout">
          <a:avLst>
            <a:gd name="adj1" fmla="val -50167"/>
            <a:gd name="adj2" fmla="val -85782"/>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英字表記（姓・名）はパスポートと同じ</a:t>
          </a:r>
          <a:endParaRPr lang="en-US" altLang="ja-JP" sz="1100" b="0" i="0" strike="noStrike">
            <a:solidFill>
              <a:srgbClr val="000000"/>
            </a:solidFill>
            <a:latin typeface="ＭＳ Ｐゴシック"/>
            <a:ea typeface="ＭＳ Ｐゴシック"/>
          </a:endParaRPr>
        </a:p>
        <a:p>
          <a:pPr algn="l" rtl="1">
            <a:lnSpc>
              <a:spcPts val="1300"/>
            </a:lnSpc>
            <a:defRPr sz="1000"/>
          </a:pPr>
          <a:r>
            <a:rPr lang="ja-JP" altLang="en-US" sz="1100" b="0" i="0" strike="noStrike">
              <a:solidFill>
                <a:srgbClr val="000000"/>
              </a:solidFill>
              <a:latin typeface="ＭＳ Ｐゴシック"/>
              <a:ea typeface="ＭＳ Ｐゴシック"/>
            </a:rPr>
            <a:t>表記に入力してください。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486832</xdr:colOff>
      <xdr:row>8</xdr:row>
      <xdr:rowOff>84671</xdr:rowOff>
    </xdr:from>
    <xdr:to>
      <xdr:col>21</xdr:col>
      <xdr:colOff>158750</xdr:colOff>
      <xdr:row>11</xdr:row>
      <xdr:rowOff>10584</xdr:rowOff>
    </xdr:to>
    <xdr:sp macro="" textlink="">
      <xdr:nvSpPr>
        <xdr:cNvPr id="3" name="AutoShape 19">
          <a:extLst>
            <a:ext uri="{FF2B5EF4-FFF2-40B4-BE49-F238E27FC236}">
              <a16:creationId xmlns:a16="http://schemas.microsoft.com/office/drawing/2014/main" id="{00000000-0008-0000-0200-000003000000}"/>
            </a:ext>
          </a:extLst>
        </xdr:cNvPr>
        <xdr:cNvSpPr>
          <a:spLocks noChangeArrowheads="1"/>
        </xdr:cNvSpPr>
      </xdr:nvSpPr>
      <xdr:spPr bwMode="auto">
        <a:xfrm>
          <a:off x="7810499" y="1905004"/>
          <a:ext cx="3492501" cy="306913"/>
        </a:xfrm>
        <a:prstGeom prst="wedgeRoundRectCallout">
          <a:avLst>
            <a:gd name="adj1" fmla="val -76108"/>
            <a:gd name="adj2" fmla="val -26881"/>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灰色セルの必要事項を</a:t>
          </a:r>
          <a:r>
            <a:rPr lang="ja-JP" altLang="en-US" sz="1100" b="1" i="0" u="none" strike="noStrike" baseline="0">
              <a:solidFill>
                <a:srgbClr val="FF0000"/>
              </a:solidFill>
              <a:latin typeface="ＭＳ Ｐゴシック"/>
              <a:ea typeface="ＭＳ Ｐゴシック"/>
            </a:rPr>
            <a:t>すべて</a:t>
          </a:r>
          <a:r>
            <a:rPr lang="ja-JP" altLang="en-US" sz="1100" b="0" i="0" u="none" strike="noStrike" baseline="0">
              <a:solidFill>
                <a:srgbClr val="000000"/>
              </a:solidFill>
              <a:latin typeface="ＭＳ Ｐゴシック"/>
              <a:ea typeface="ＭＳ Ｐゴシック"/>
            </a:rPr>
            <a:t>入力してください。</a:t>
          </a:r>
        </a:p>
      </xdr:txBody>
    </xdr:sp>
    <xdr:clientData/>
  </xdr:twoCellAnchor>
  <xdr:twoCellAnchor>
    <xdr:from>
      <xdr:col>13</xdr:col>
      <xdr:colOff>592672</xdr:colOff>
      <xdr:row>14</xdr:row>
      <xdr:rowOff>42332</xdr:rowOff>
    </xdr:from>
    <xdr:to>
      <xdr:col>17</xdr:col>
      <xdr:colOff>250831</xdr:colOff>
      <xdr:row>16</xdr:row>
      <xdr:rowOff>116416</xdr:rowOff>
    </xdr:to>
    <xdr:sp macro="" textlink="">
      <xdr:nvSpPr>
        <xdr:cNvPr id="4" name="AutoShape 19">
          <a:extLst>
            <a:ext uri="{FF2B5EF4-FFF2-40B4-BE49-F238E27FC236}">
              <a16:creationId xmlns:a16="http://schemas.microsoft.com/office/drawing/2014/main" id="{00000000-0008-0000-0200-000004000000}"/>
            </a:ext>
          </a:extLst>
        </xdr:cNvPr>
        <xdr:cNvSpPr>
          <a:spLocks noChangeArrowheads="1"/>
        </xdr:cNvSpPr>
      </xdr:nvSpPr>
      <xdr:spPr bwMode="auto">
        <a:xfrm>
          <a:off x="7916339" y="2815165"/>
          <a:ext cx="2124075" cy="455084"/>
        </a:xfrm>
        <a:prstGeom prst="wedgeRoundRectCallout">
          <a:avLst>
            <a:gd name="adj1" fmla="val -98512"/>
            <a:gd name="adj2" fmla="val -34555"/>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灰色セルの必要事項を</a:t>
          </a:r>
          <a:endParaRPr lang="en-US" altLang="ja-JP" sz="1100" b="0" i="0" u="none" strike="noStrike" baseline="0">
            <a:solidFill>
              <a:srgbClr val="000000"/>
            </a:solidFill>
            <a:latin typeface="ＭＳ Ｐゴシック"/>
            <a:ea typeface="ＭＳ Ｐゴシック"/>
          </a:endParaRPr>
        </a:p>
        <a:p>
          <a:pPr algn="ctr" rtl="0">
            <a:defRPr sz="1000"/>
          </a:pPr>
          <a:r>
            <a:rPr lang="ja-JP" altLang="en-US" sz="1100" b="1" i="0" u="none" strike="noStrike" baseline="0">
              <a:solidFill>
                <a:srgbClr val="FF0000"/>
              </a:solidFill>
              <a:latin typeface="ＭＳ Ｐゴシック"/>
              <a:ea typeface="ＭＳ Ｐゴシック"/>
            </a:rPr>
            <a:t>すべて</a:t>
          </a:r>
          <a:r>
            <a:rPr lang="ja-JP" altLang="en-US" sz="1100" b="0" i="0" u="none" strike="noStrike" baseline="0">
              <a:solidFill>
                <a:srgbClr val="000000"/>
              </a:solidFill>
              <a:latin typeface="ＭＳ Ｐゴシック"/>
              <a:ea typeface="ＭＳ Ｐゴシック"/>
            </a:rPr>
            <a:t>入力してください。</a:t>
          </a:r>
        </a:p>
      </xdr:txBody>
    </xdr:sp>
    <xdr:clientData/>
  </xdr:twoCellAnchor>
  <xdr:twoCellAnchor>
    <xdr:from>
      <xdr:col>12</xdr:col>
      <xdr:colOff>317500</xdr:colOff>
      <xdr:row>11</xdr:row>
      <xdr:rowOff>52917</xdr:rowOff>
    </xdr:from>
    <xdr:to>
      <xdr:col>21</xdr:col>
      <xdr:colOff>10583</xdr:colOff>
      <xdr:row>13</xdr:row>
      <xdr:rowOff>179917</xdr:rowOff>
    </xdr:to>
    <xdr:sp macro="" textlink="">
      <xdr:nvSpPr>
        <xdr:cNvPr id="6" name="AutoShape 19">
          <a:extLst>
            <a:ext uri="{FF2B5EF4-FFF2-40B4-BE49-F238E27FC236}">
              <a16:creationId xmlns:a16="http://schemas.microsoft.com/office/drawing/2014/main" id="{00000000-0008-0000-0200-000006000000}"/>
            </a:ext>
          </a:extLst>
        </xdr:cNvPr>
        <xdr:cNvSpPr>
          <a:spLocks noChangeArrowheads="1"/>
        </xdr:cNvSpPr>
      </xdr:nvSpPr>
      <xdr:spPr bwMode="auto">
        <a:xfrm>
          <a:off x="7196667" y="2254250"/>
          <a:ext cx="3958166" cy="508000"/>
        </a:xfrm>
        <a:prstGeom prst="wedgeRoundRectCallout">
          <a:avLst>
            <a:gd name="adj1" fmla="val -58904"/>
            <a:gd name="adj2" fmla="val 32898"/>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各種目数・振込金額合計は自動で表示していますが</a:t>
          </a:r>
          <a:endParaRPr lang="en-US" altLang="ja-JP" sz="1100" b="0" i="0" u="none" strike="noStrike" baseline="0">
            <a:solidFill>
              <a:srgbClr val="000000"/>
            </a:solidFill>
            <a:latin typeface="ＭＳ Ｐゴシック"/>
            <a:ea typeface="ＭＳ Ｐゴシック"/>
          </a:endParaRPr>
        </a:p>
        <a:p>
          <a:pPr algn="ctr" rtl="0">
            <a:defRPr sz="1000"/>
          </a:pPr>
          <a:r>
            <a:rPr lang="ja-JP" altLang="en-US" sz="1100" b="1" i="0" u="none" strike="noStrike" baseline="0">
              <a:solidFill>
                <a:srgbClr val="FF0000"/>
              </a:solidFill>
              <a:latin typeface="ＭＳ Ｐゴシック"/>
              <a:ea typeface="ＭＳ Ｐゴシック"/>
            </a:rPr>
            <a:t>必ず確認</a:t>
          </a:r>
          <a:r>
            <a:rPr lang="ja-JP" altLang="en-US" sz="1100" b="0" i="0" u="none" strike="noStrike" baseline="0">
              <a:solidFill>
                <a:srgbClr val="000000"/>
              </a:solidFill>
              <a:latin typeface="ＭＳ Ｐゴシック"/>
              <a:ea typeface="ＭＳ Ｐゴシック"/>
            </a:rPr>
            <a:t>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view="pageBreakPreview" zoomScaleNormal="100" zoomScaleSheetLayoutView="100" workbookViewId="0">
      <selection activeCell="A10" sqref="A10"/>
    </sheetView>
  </sheetViews>
  <sheetFormatPr defaultRowHeight="13" x14ac:dyDescent="0.2"/>
  <cols>
    <col min="1" max="1" width="7.90625" customWidth="1"/>
    <col min="3" max="3" width="6.6328125" customWidth="1"/>
    <col min="4" max="7" width="10.6328125" customWidth="1"/>
    <col min="8" max="10" width="4.6328125" customWidth="1"/>
    <col min="11" max="12" width="5.26953125" bestFit="1" customWidth="1"/>
    <col min="13" max="13" width="9" bestFit="1" customWidth="1"/>
    <col min="14" max="14" width="7.08984375" bestFit="1" customWidth="1"/>
    <col min="15" max="15" width="11.08984375" bestFit="1" customWidth="1"/>
    <col min="16" max="17" width="3.453125" bestFit="1" customWidth="1"/>
    <col min="18" max="18" width="4.26953125" bestFit="1" customWidth="1"/>
    <col min="19" max="19" width="3.90625" bestFit="1" customWidth="1"/>
    <col min="20" max="20" width="3.36328125" bestFit="1" customWidth="1"/>
    <col min="21" max="21" width="4.26953125" customWidth="1"/>
    <col min="24" max="29" width="0" hidden="1" customWidth="1"/>
  </cols>
  <sheetData>
    <row r="1" spans="1:28" ht="28" x14ac:dyDescent="0.2">
      <c r="A1" s="24" t="s">
        <v>73</v>
      </c>
      <c r="B1" s="6"/>
      <c r="D1" s="48"/>
      <c r="E1" s="48"/>
    </row>
    <row r="2" spans="1:28" x14ac:dyDescent="0.2">
      <c r="A2" s="21"/>
      <c r="B2" s="21"/>
      <c r="C2" s="21"/>
      <c r="D2" s="47"/>
      <c r="E2" s="47"/>
      <c r="F2" s="21"/>
      <c r="G2" s="21"/>
      <c r="H2" s="21"/>
      <c r="I2" s="21"/>
      <c r="J2" s="21"/>
      <c r="K2" s="21"/>
      <c r="L2" s="21"/>
      <c r="M2" s="21"/>
      <c r="O2" s="21"/>
      <c r="P2" s="21"/>
      <c r="Q2" s="21"/>
      <c r="R2" s="21"/>
      <c r="AB2" t="s">
        <v>71</v>
      </c>
    </row>
    <row r="3" spans="1:28" ht="14.25" customHeight="1" x14ac:dyDescent="0.2">
      <c r="A3" t="s">
        <v>53</v>
      </c>
      <c r="D3" s="47"/>
      <c r="E3" s="47"/>
      <c r="X3" t="s">
        <v>93</v>
      </c>
      <c r="Z3" t="s">
        <v>10</v>
      </c>
      <c r="AA3">
        <v>2</v>
      </c>
    </row>
    <row r="4" spans="1:28" x14ac:dyDescent="0.2">
      <c r="A4" t="s">
        <v>74</v>
      </c>
      <c r="D4" s="47"/>
      <c r="E4" s="47"/>
      <c r="X4" t="s">
        <v>94</v>
      </c>
      <c r="Z4" t="s">
        <v>11</v>
      </c>
      <c r="AA4">
        <v>3</v>
      </c>
    </row>
    <row r="5" spans="1:28" x14ac:dyDescent="0.2">
      <c r="A5" t="s">
        <v>75</v>
      </c>
      <c r="B5" s="8"/>
      <c r="C5" s="8"/>
      <c r="D5" s="47"/>
      <c r="E5" s="47"/>
      <c r="F5" s="8"/>
      <c r="G5" s="8"/>
      <c r="H5" s="8"/>
      <c r="I5" s="8"/>
      <c r="J5" s="8"/>
      <c r="X5" t="s">
        <v>95</v>
      </c>
      <c r="Y5" s="25" t="s">
        <v>13</v>
      </c>
    </row>
    <row r="6" spans="1:28" x14ac:dyDescent="0.2">
      <c r="A6" t="s">
        <v>76</v>
      </c>
      <c r="Y6" s="25"/>
    </row>
    <row r="7" spans="1:28" ht="13.5" customHeight="1" x14ac:dyDescent="0.2">
      <c r="A7" t="s">
        <v>142</v>
      </c>
      <c r="B7" s="9"/>
      <c r="C7" s="9"/>
      <c r="D7" s="9"/>
      <c r="E7" s="9"/>
      <c r="F7" s="9"/>
      <c r="G7" s="9"/>
      <c r="H7" s="9"/>
      <c r="I7" s="9"/>
      <c r="J7" s="9"/>
      <c r="K7" s="9"/>
      <c r="L7" s="9"/>
      <c r="M7" s="9"/>
      <c r="N7" s="60" t="s">
        <v>5</v>
      </c>
      <c r="O7" s="60" t="s">
        <v>12</v>
      </c>
      <c r="P7" s="57" t="s">
        <v>7</v>
      </c>
      <c r="Q7" s="58"/>
      <c r="R7" s="58"/>
      <c r="Y7" s="25"/>
    </row>
    <row r="8" spans="1:28" x14ac:dyDescent="0.2">
      <c r="A8" s="9"/>
      <c r="B8" s="9"/>
      <c r="C8" s="9"/>
      <c r="D8" s="9"/>
      <c r="E8" s="9"/>
      <c r="F8" s="55" t="s">
        <v>145</v>
      </c>
      <c r="G8" s="51" t="s">
        <v>145</v>
      </c>
      <c r="H8" s="9"/>
      <c r="I8" s="9"/>
      <c r="J8" s="9"/>
      <c r="K8" s="9"/>
      <c r="L8" s="9"/>
      <c r="M8" s="9"/>
      <c r="N8" s="61"/>
      <c r="O8" s="61"/>
      <c r="P8" s="10" t="s">
        <v>8</v>
      </c>
      <c r="Q8" s="11" t="s">
        <v>9</v>
      </c>
      <c r="R8" s="12"/>
      <c r="T8" s="63" t="s">
        <v>138</v>
      </c>
      <c r="U8" s="63"/>
      <c r="Y8" s="25"/>
    </row>
    <row r="9" spans="1:28" x14ac:dyDescent="0.2">
      <c r="A9" s="13" t="s">
        <v>102</v>
      </c>
      <c r="B9" s="16" t="s">
        <v>0</v>
      </c>
      <c r="C9" s="17" t="s">
        <v>1</v>
      </c>
      <c r="D9" s="16" t="s">
        <v>2</v>
      </c>
      <c r="E9" s="17" t="s">
        <v>3</v>
      </c>
      <c r="F9" s="56" t="s">
        <v>146</v>
      </c>
      <c r="G9" s="52" t="s">
        <v>147</v>
      </c>
      <c r="H9" s="57" t="s">
        <v>120</v>
      </c>
      <c r="I9" s="58"/>
      <c r="J9" s="59"/>
      <c r="K9" s="13" t="s">
        <v>87</v>
      </c>
      <c r="L9" s="13" t="s">
        <v>4</v>
      </c>
      <c r="M9" s="16" t="s">
        <v>5</v>
      </c>
      <c r="N9" s="62"/>
      <c r="O9" s="62"/>
      <c r="P9" s="14"/>
      <c r="Q9" s="15" t="s">
        <v>6</v>
      </c>
      <c r="R9" s="29" t="s">
        <v>72</v>
      </c>
      <c r="S9" s="32" t="s">
        <v>91</v>
      </c>
      <c r="T9" s="30" t="s">
        <v>9</v>
      </c>
      <c r="U9" s="31"/>
      <c r="Y9" s="25"/>
    </row>
    <row r="10" spans="1:28" x14ac:dyDescent="0.2">
      <c r="A10" s="1" t="s">
        <v>103</v>
      </c>
      <c r="B10" s="7" t="s">
        <v>14</v>
      </c>
      <c r="C10" s="2" t="s">
        <v>96</v>
      </c>
      <c r="D10" s="18" t="str">
        <f>ASC(PHONETIC(B10))</f>
        <v>ﾄｳｷｮｳ</v>
      </c>
      <c r="E10" s="19" t="str">
        <f t="shared" ref="D10:E13" si="0">ASC(PHONETIC(C10))</f>
        <v>ｺﾀﾛｳ</v>
      </c>
      <c r="F10" s="45" t="s">
        <v>114</v>
      </c>
      <c r="G10" s="46" t="s">
        <v>115</v>
      </c>
      <c r="H10" s="49" t="s">
        <v>149</v>
      </c>
      <c r="I10" s="49" t="s">
        <v>122</v>
      </c>
      <c r="J10" s="49" t="s">
        <v>123</v>
      </c>
      <c r="K10" s="34" t="s">
        <v>94</v>
      </c>
      <c r="L10" s="34" t="s">
        <v>10</v>
      </c>
      <c r="M10" s="1" t="s">
        <v>92</v>
      </c>
      <c r="N10" s="23" t="s">
        <v>14</v>
      </c>
      <c r="O10" s="33" t="s">
        <v>18</v>
      </c>
      <c r="P10" s="3" t="s">
        <v>106</v>
      </c>
      <c r="Q10" s="4" t="s">
        <v>82</v>
      </c>
      <c r="R10" s="5" t="s">
        <v>83</v>
      </c>
      <c r="S10" s="1"/>
      <c r="T10" s="4"/>
      <c r="U10" s="5"/>
      <c r="Y10" s="25"/>
    </row>
    <row r="11" spans="1:28" x14ac:dyDescent="0.2">
      <c r="A11" s="1" t="s">
        <v>133</v>
      </c>
      <c r="B11" s="7" t="s">
        <v>97</v>
      </c>
      <c r="C11" s="2" t="s">
        <v>98</v>
      </c>
      <c r="D11" s="18" t="str">
        <f>ASC(PHONETIC(B11))</f>
        <v>ﾀﾁｶﾜ</v>
      </c>
      <c r="E11" s="19" t="s">
        <v>99</v>
      </c>
      <c r="F11" s="46" t="s">
        <v>112</v>
      </c>
      <c r="G11" s="46" t="s">
        <v>113</v>
      </c>
      <c r="H11" s="49" t="s">
        <v>132</v>
      </c>
      <c r="I11" s="49" t="s">
        <v>117</v>
      </c>
      <c r="J11" s="49" t="s">
        <v>121</v>
      </c>
      <c r="K11" s="34" t="s">
        <v>95</v>
      </c>
      <c r="L11" s="20" t="s">
        <v>11</v>
      </c>
      <c r="M11" s="1" t="s">
        <v>92</v>
      </c>
      <c r="N11" s="23" t="s">
        <v>14</v>
      </c>
      <c r="O11" s="33" t="s">
        <v>88</v>
      </c>
      <c r="P11" s="3" t="s">
        <v>84</v>
      </c>
      <c r="Q11" s="4" t="s">
        <v>85</v>
      </c>
      <c r="R11" s="5" t="s">
        <v>86</v>
      </c>
      <c r="S11" s="1"/>
      <c r="T11" s="4"/>
      <c r="U11" s="5"/>
      <c r="Y11" s="25"/>
    </row>
    <row r="12" spans="1:28" x14ac:dyDescent="0.2">
      <c r="A12" s="1" t="s">
        <v>133</v>
      </c>
      <c r="B12" s="7" t="s">
        <v>108</v>
      </c>
      <c r="C12" s="2" t="s">
        <v>109</v>
      </c>
      <c r="D12" s="18" t="str">
        <f t="shared" si="0"/>
        <v>ﾍﾞｯﾌﾟ</v>
      </c>
      <c r="E12" s="19" t="str">
        <f t="shared" si="0"/>
        <v>ﾘﾝ</v>
      </c>
      <c r="F12" s="46" t="s">
        <v>110</v>
      </c>
      <c r="G12" s="46" t="s">
        <v>111</v>
      </c>
      <c r="H12" s="49" t="s">
        <v>149</v>
      </c>
      <c r="I12" s="49" t="s">
        <v>121</v>
      </c>
      <c r="J12" s="49" t="s">
        <v>124</v>
      </c>
      <c r="K12" s="34" t="s">
        <v>15</v>
      </c>
      <c r="L12" s="20" t="s">
        <v>11</v>
      </c>
      <c r="M12" s="1" t="s">
        <v>92</v>
      </c>
      <c r="N12" s="23" t="s">
        <v>14</v>
      </c>
      <c r="O12" s="33" t="s">
        <v>13</v>
      </c>
      <c r="P12" s="3" t="s">
        <v>116</v>
      </c>
      <c r="Q12" s="4" t="s">
        <v>117</v>
      </c>
      <c r="R12" s="5" t="s">
        <v>118</v>
      </c>
      <c r="S12" s="1"/>
      <c r="T12" s="4"/>
      <c r="U12" s="5"/>
      <c r="Y12" s="25"/>
    </row>
    <row r="13" spans="1:28" x14ac:dyDescent="0.2">
      <c r="A13" s="1"/>
      <c r="B13" s="7"/>
      <c r="C13" s="2"/>
      <c r="D13" s="18" t="str">
        <f t="shared" si="0"/>
        <v/>
      </c>
      <c r="E13" s="19" t="str">
        <f t="shared" si="0"/>
        <v/>
      </c>
      <c r="F13" s="46"/>
      <c r="G13" s="46"/>
      <c r="H13" s="49"/>
      <c r="I13" s="49"/>
      <c r="J13" s="49"/>
      <c r="K13" s="34"/>
      <c r="L13" s="20"/>
      <c r="M13" s="1"/>
      <c r="N13" s="23" t="s">
        <v>14</v>
      </c>
      <c r="O13" s="33"/>
      <c r="P13" s="3"/>
      <c r="Q13" s="4"/>
      <c r="R13" s="5"/>
      <c r="S13" s="1"/>
      <c r="T13" s="4"/>
      <c r="U13" s="5"/>
      <c r="Y13" s="25"/>
    </row>
  </sheetData>
  <mergeCells count="5">
    <mergeCell ref="H9:J9"/>
    <mergeCell ref="N7:N9"/>
    <mergeCell ref="O7:O9"/>
    <mergeCell ref="P7:R7"/>
    <mergeCell ref="T8:U8"/>
  </mergeCells>
  <phoneticPr fontId="2"/>
  <dataValidations xWindow="649" yWindow="520" count="16">
    <dataValidation allowBlank="1" showInputMessage="1" showErrorMessage="1" promptTitle="ﾌﾘｶﾞﾅ" prompt="姓・名の欄を入力するとﾌﾘｶﾞﾅが半角で表示されるよう、演算が挿入してあります。_x000a_正しくﾌﾘｶﾞﾅが表示されない場合には演算の上に正しいﾌﾘｶﾞﾅを半角カタカナで入力してください。" sqref="D10:E13" xr:uid="{00000000-0002-0000-0000-000000000000}"/>
    <dataValidation allowBlank="1" showInputMessage="1" showErrorMessage="1" promptTitle="所属" prompt="なるべく６文字以内の略称でお願いします。_x000a_中学校は&quot;中&quot;を必ず最後に付けてください。" sqref="M10:M13" xr:uid="{00000000-0002-0000-0000-000001000000}"/>
    <dataValidation type="list" allowBlank="1" showInputMessage="1" showErrorMessage="1" promptTitle="学年" prompt="2024年度の学年を選んでください。" sqref="K10:K13" xr:uid="{00000000-0002-0000-0000-000002000000}">
      <formula1>$X$3:$X$5</formula1>
    </dataValidation>
    <dataValidation type="list" allowBlank="1" showInputMessage="1" showErrorMessage="1" promptTitle="性別" prompt="性別を選び、入力してください。" sqref="L10:L13" xr:uid="{00000000-0002-0000-0000-000003000000}">
      <formula1>$Z$3:$Z$4</formula1>
    </dataValidation>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P11:P13" xr:uid="{00000000-0002-0000-0000-000004000000}"/>
    <dataValidation imeMode="halfAlpha" allowBlank="1" showInputMessage="1" showErrorMessage="1" promptTitle="秒・ｍ" prompt="トラック競技の秒の記録_x000a_フィールド競技のｍの記録を半角数字で記入してください。" sqref="Q10:Q13 T10:T13" xr:uid="{00000000-0002-0000-0000-000005000000}"/>
    <dataValidation imeMode="halfAlpha" allowBlank="1" showInputMessage="1" showErrorMessage="1" promptTitle="秒以下・ｃｍ" prompt="トラック競技の秒以下の記録_x000a_フィールド競技のｃｍの記録を半角数字で入力してください。" sqref="R10:R13 U10:U13" xr:uid="{00000000-0002-0000-0000-000006000000}"/>
    <dataValidation imeMode="halfAlpha" allowBlank="1" showInputMessage="1" showErrorMessage="1" promptTitle="分" prompt="800m以上のトラック競技の分の記録を半角数字で入力してください。" sqref="P10" xr:uid="{00000000-0002-0000-0000-000007000000}"/>
    <dataValidation type="custom" allowBlank="1" showInputMessage="1" showErrorMessage="1" sqref="N10:N13" xr:uid="{00000000-0002-0000-0000-000008000000}">
      <formula1>"東京"</formula1>
    </dataValidation>
    <dataValidation type="list" allowBlank="1" showInputMessage="1" showErrorMessage="1" promptTitle="種目" prompt="出場種目を選びます。_x000a_要項をよく確認してください。" sqref="O10:O13" xr:uid="{00000000-0002-0000-0000-000009000000}">
      <formula1>$Y$5:$Y$5</formula1>
    </dataValidation>
    <dataValidation imeMode="halfAlpha" allowBlank="1" showInputMessage="1" showErrorMessage="1" promptTitle="４Ｒ" prompt="4×１００MRの出場選手を入力してください。_x000a_１チーム目は1_x000a_２チーム目は2....._x000a_中学4×１００MRの出場選手も入力してください。_x000a_１チーム目はA_x000a_２チーム目はB....." sqref="S10:S13" xr:uid="{00000000-0002-0000-0000-00000A000000}"/>
    <dataValidation imeMode="hiragana" allowBlank="1" showInputMessage="1" showErrorMessage="1" promptTitle="ローマ字（姓）" prompt="ﾊﾟｽﾎﾟｰﾄを持っている方は、ﾊﾟｽﾎﾟｰﾄに記載の英字表記を記入してください。_x000a_ﾊﾟｽﾎﾟｰﾄを持っていない方は、ｼｰﾄ2のヘボン式ﾛｰﾏ字表を基に記入してください。" sqref="D2" xr:uid="{00000000-0002-0000-0000-00000B000000}"/>
    <dataValidation imeMode="hiragana" allowBlank="1" showInputMessage="1" showErrorMessage="1" promptTitle="ローマ字（名）" prompt="ﾊﾟｽﾎﾟｰﾄを持っている方は、ﾊﾟｽﾎﾟｰﾄに記載の英字表記を記入してください。_x000a_ﾊﾟｽﾎﾟｰﾄを持っていない方は、ｼｰﾄ2のヘボン式ﾛｰﾏ字表を基に記入してください。" sqref="E2" xr:uid="{00000000-0002-0000-0000-00000C000000}"/>
    <dataValidation imeMode="halfKatak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D3:E5" xr:uid="{00000000-0002-0000-0000-00000D000000}"/>
    <dataValidation allowBlank="1" showInputMessage="1" showErrorMessage="1" promptTitle="英字表記（姓）" prompt="ﾊﾟｽﾎﾟｰﾄと同じ英字表記（姓）を記入してください。" sqref="F10:F13" xr:uid="{DB39EFE4-D55B-48D3-8518-2052CD8256A0}"/>
    <dataValidation allowBlank="1" showInputMessage="1" showErrorMessage="1" promptTitle="英字表記（名）" prompt="ﾊﾟｽﾎﾟｰﾄと同じ英字表記（名）を記入してください。" sqref="G10:G13" xr:uid="{0789EFF4-9D42-456D-A786-F66178AA4ED8}"/>
  </dataValidations>
  <pageMargins left="0.25" right="0.25" top="0.75" bottom="0.75" header="0.3" footer="0.3"/>
  <pageSetup paperSize="9" scale="67" orientation="landscape" horizontalDpi="4294967293"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AC54"/>
  <sheetViews>
    <sheetView tabSelected="1" showOutlineSymbols="0" zoomScale="90" zoomScaleNormal="90" zoomScaleSheetLayoutView="100" zoomScalePageLayoutView="80" workbookViewId="0">
      <selection activeCell="P21" sqref="P21"/>
    </sheetView>
  </sheetViews>
  <sheetFormatPr defaultRowHeight="13" x14ac:dyDescent="0.2"/>
  <cols>
    <col min="1" max="1" width="4.6328125" customWidth="1"/>
    <col min="2" max="2" width="13" customWidth="1"/>
    <col min="3" max="4" width="8.7265625" customWidth="1"/>
    <col min="9" max="11" width="4.6328125" customWidth="1"/>
    <col min="12" max="12" width="5.26953125" bestFit="1" customWidth="1"/>
    <col min="13" max="13" width="5.90625" customWidth="1"/>
    <col min="14" max="14" width="12.453125" customWidth="1"/>
    <col min="15" max="15" width="5.26953125" style="9" bestFit="1" customWidth="1"/>
    <col min="16" max="16" width="11.26953125" customWidth="1"/>
    <col min="17" max="18" width="3.36328125" bestFit="1" customWidth="1"/>
    <col min="19" max="20" width="3.90625" bestFit="1" customWidth="1"/>
    <col min="21" max="21" width="3.36328125" bestFit="1" customWidth="1"/>
    <col min="22" max="22" width="4.36328125" customWidth="1"/>
    <col min="23" max="23" width="5.7265625" customWidth="1"/>
    <col min="24" max="24" width="3.36328125" hidden="1" customWidth="1"/>
    <col min="25" max="25" width="4.36328125" hidden="1" customWidth="1"/>
    <col min="26" max="26" width="11.26953125" hidden="1" customWidth="1"/>
    <col min="27" max="27" width="11.08984375" style="25" hidden="1" customWidth="1"/>
    <col min="28" max="28" width="7.08984375" hidden="1" customWidth="1"/>
    <col min="29" max="29" width="6.90625" hidden="1" customWidth="1"/>
    <col min="30" max="32" width="9" customWidth="1"/>
  </cols>
  <sheetData>
    <row r="1" spans="2:29" ht="25.5" x14ac:dyDescent="0.2">
      <c r="B1" s="41" t="s">
        <v>17</v>
      </c>
      <c r="C1" s="6"/>
      <c r="F1" s="41"/>
      <c r="G1" s="41"/>
      <c r="H1" s="41"/>
      <c r="I1" s="41"/>
      <c r="J1" s="41"/>
      <c r="K1" s="41"/>
    </row>
    <row r="2" spans="2:29" ht="25.5" customHeight="1" x14ac:dyDescent="0.2">
      <c r="B2" s="53" t="s">
        <v>139</v>
      </c>
      <c r="C2" s="42"/>
      <c r="D2" s="42"/>
      <c r="E2" s="42"/>
      <c r="F2" s="42"/>
      <c r="G2" s="42"/>
      <c r="H2" s="42"/>
      <c r="J2" s="54" t="s">
        <v>140</v>
      </c>
      <c r="K2" s="42"/>
      <c r="W2" s="65" t="s">
        <v>77</v>
      </c>
    </row>
    <row r="3" spans="2:29" ht="16.5" x14ac:dyDescent="0.2">
      <c r="B3" t="s">
        <v>141</v>
      </c>
      <c r="O3" s="43"/>
      <c r="W3" s="65"/>
    </row>
    <row r="4" spans="2:29" x14ac:dyDescent="0.2">
      <c r="B4" t="s">
        <v>142</v>
      </c>
      <c r="C4" s="26"/>
      <c r="D4" s="26"/>
      <c r="E4" s="26"/>
      <c r="F4" s="26"/>
      <c r="G4" s="26"/>
      <c r="H4" s="26"/>
      <c r="I4" s="26"/>
      <c r="J4" s="26"/>
      <c r="K4" s="26"/>
      <c r="L4" s="26"/>
      <c r="M4" s="8" t="s">
        <v>134</v>
      </c>
      <c r="O4" s="43"/>
      <c r="W4" s="65"/>
    </row>
    <row r="5" spans="2:29" x14ac:dyDescent="0.2">
      <c r="B5" t="s">
        <v>78</v>
      </c>
      <c r="C5" s="8"/>
      <c r="D5" s="8"/>
      <c r="F5" s="8"/>
      <c r="G5" s="8"/>
      <c r="H5" s="8"/>
      <c r="I5" s="8"/>
      <c r="J5" s="8"/>
      <c r="K5" s="8"/>
      <c r="L5" s="8"/>
      <c r="M5" s="8"/>
      <c r="W5" s="65"/>
    </row>
    <row r="6" spans="2:29" ht="16.5" x14ac:dyDescent="0.2">
      <c r="B6" t="s">
        <v>130</v>
      </c>
      <c r="C6" s="9"/>
      <c r="D6" s="9"/>
      <c r="E6" s="9"/>
      <c r="F6" s="9"/>
      <c r="G6" s="9"/>
      <c r="H6" s="9"/>
      <c r="I6" s="9"/>
      <c r="J6" s="9"/>
      <c r="K6" s="9"/>
      <c r="L6" s="9"/>
      <c r="M6" s="9"/>
      <c r="N6" s="9"/>
      <c r="P6" s="9"/>
      <c r="W6" s="65"/>
    </row>
    <row r="7" spans="2:29" ht="15" customHeight="1" x14ac:dyDescent="0.2">
      <c r="B7" s="1" t="s">
        <v>54</v>
      </c>
      <c r="C7" s="79"/>
      <c r="D7" s="80"/>
      <c r="E7" s="80"/>
      <c r="F7" s="80"/>
      <c r="G7" s="80"/>
      <c r="H7" s="80"/>
      <c r="I7" s="80"/>
      <c r="J7" s="80"/>
      <c r="K7" s="80"/>
      <c r="L7" s="81"/>
      <c r="M7" s="28"/>
      <c r="N7" t="s">
        <v>144</v>
      </c>
      <c r="W7" s="65"/>
      <c r="X7" t="s">
        <v>10</v>
      </c>
      <c r="Y7" t="s">
        <v>89</v>
      </c>
      <c r="Z7" t="s">
        <v>10</v>
      </c>
      <c r="AA7"/>
    </row>
    <row r="8" spans="2:29" ht="15" customHeight="1" x14ac:dyDescent="0.2">
      <c r="B8" s="1" t="s">
        <v>80</v>
      </c>
      <c r="C8" s="79"/>
      <c r="D8" s="80"/>
      <c r="E8" s="80"/>
      <c r="F8" s="80"/>
      <c r="G8" s="80"/>
      <c r="H8" s="80"/>
      <c r="I8" s="80"/>
      <c r="J8" s="80"/>
      <c r="K8" s="80"/>
      <c r="L8" s="81"/>
      <c r="M8" s="28"/>
      <c r="N8" t="s">
        <v>143</v>
      </c>
      <c r="W8" s="65"/>
      <c r="X8" t="s">
        <v>11</v>
      </c>
      <c r="Y8" t="s">
        <v>15</v>
      </c>
      <c r="Z8" s="25" t="s">
        <v>18</v>
      </c>
      <c r="AB8" t="s">
        <v>32</v>
      </c>
      <c r="AC8" t="s">
        <v>119</v>
      </c>
    </row>
    <row r="9" spans="2:29" ht="15" customHeight="1" x14ac:dyDescent="0.2">
      <c r="B9" s="1" t="s">
        <v>19</v>
      </c>
      <c r="C9" s="79"/>
      <c r="D9" s="80"/>
      <c r="E9" s="80"/>
      <c r="F9" s="80"/>
      <c r="G9" s="80"/>
      <c r="H9" s="80"/>
      <c r="I9" s="80"/>
      <c r="J9" s="80"/>
      <c r="K9" s="80"/>
      <c r="L9" s="81"/>
      <c r="M9" s="28"/>
      <c r="W9" s="65"/>
      <c r="Y9" t="s">
        <v>16</v>
      </c>
      <c r="Z9" s="25" t="s">
        <v>125</v>
      </c>
      <c r="AB9" t="s">
        <v>31</v>
      </c>
    </row>
    <row r="10" spans="2:29" ht="15" customHeight="1" x14ac:dyDescent="0.2">
      <c r="B10" s="50" t="s">
        <v>135</v>
      </c>
      <c r="C10" s="82" t="s">
        <v>136</v>
      </c>
      <c r="D10" s="83"/>
      <c r="E10" s="83"/>
      <c r="F10" s="83"/>
      <c r="G10" s="83"/>
      <c r="H10" s="83"/>
      <c r="I10" s="83"/>
      <c r="J10" s="83"/>
      <c r="K10" s="83"/>
      <c r="L10" s="84"/>
      <c r="M10" s="28"/>
      <c r="W10" s="65"/>
      <c r="Z10" s="25" t="s">
        <v>126</v>
      </c>
      <c r="AB10" t="s">
        <v>33</v>
      </c>
    </row>
    <row r="11" spans="2:29" ht="15" customHeight="1" x14ac:dyDescent="0.2">
      <c r="B11" s="1" t="s">
        <v>56</v>
      </c>
      <c r="C11" s="79"/>
      <c r="D11" s="80"/>
      <c r="E11" s="80"/>
      <c r="F11" s="80"/>
      <c r="G11" s="80"/>
      <c r="H11" s="80"/>
      <c r="I11" s="80"/>
      <c r="J11" s="80"/>
      <c r="K11" s="80"/>
      <c r="L11" s="81"/>
      <c r="M11" s="28"/>
      <c r="W11" s="65"/>
      <c r="Z11" s="25" t="s">
        <v>127</v>
      </c>
      <c r="AB11" t="s">
        <v>30</v>
      </c>
    </row>
    <row r="12" spans="2:29" ht="15" customHeight="1" x14ac:dyDescent="0.2">
      <c r="B12" s="1" t="s">
        <v>55</v>
      </c>
      <c r="C12" s="79"/>
      <c r="D12" s="80"/>
      <c r="E12" s="80"/>
      <c r="F12" s="80"/>
      <c r="G12" s="80"/>
      <c r="H12" s="80"/>
      <c r="I12" s="80"/>
      <c r="J12" s="80"/>
      <c r="K12" s="80"/>
      <c r="L12" s="81"/>
      <c r="M12" s="28"/>
      <c r="W12" s="65"/>
      <c r="Z12" t="s">
        <v>13</v>
      </c>
      <c r="AB12" t="s">
        <v>29</v>
      </c>
    </row>
    <row r="13" spans="2:29" ht="15" customHeight="1" x14ac:dyDescent="0.2">
      <c r="B13" s="1" t="s">
        <v>81</v>
      </c>
      <c r="C13" s="79"/>
      <c r="D13" s="80"/>
      <c r="E13" s="80"/>
      <c r="F13" s="80"/>
      <c r="G13" s="80"/>
      <c r="H13" s="80"/>
      <c r="I13" s="80"/>
      <c r="J13" s="80"/>
      <c r="K13" s="80"/>
      <c r="L13" s="81"/>
      <c r="M13" s="28"/>
      <c r="W13" s="65"/>
      <c r="Z13" s="25" t="s">
        <v>131</v>
      </c>
      <c r="AB13" t="s">
        <v>28</v>
      </c>
    </row>
    <row r="14" spans="2:29" ht="15" customHeight="1" x14ac:dyDescent="0.2">
      <c r="B14" s="1" t="s">
        <v>57</v>
      </c>
      <c r="C14" s="70">
        <f>P41</f>
        <v>0</v>
      </c>
      <c r="D14" s="71"/>
      <c r="E14" s="71"/>
      <c r="F14" s="71"/>
      <c r="G14" s="71"/>
      <c r="H14" s="71"/>
      <c r="I14" s="71"/>
      <c r="J14" s="71"/>
      <c r="K14" s="71"/>
      <c r="L14" s="72"/>
      <c r="M14" s="28"/>
      <c r="W14" s="65"/>
      <c r="AB14" t="s">
        <v>27</v>
      </c>
    </row>
    <row r="15" spans="2:29" ht="15" customHeight="1" x14ac:dyDescent="0.2">
      <c r="B15" s="1" t="s">
        <v>105</v>
      </c>
      <c r="C15" s="79"/>
      <c r="D15" s="80"/>
      <c r="E15" s="80"/>
      <c r="F15" s="80"/>
      <c r="G15" s="80"/>
      <c r="H15" s="80"/>
      <c r="I15" s="80"/>
      <c r="J15" s="80"/>
      <c r="K15" s="80"/>
      <c r="L15" s="81"/>
      <c r="M15" s="28"/>
      <c r="W15" s="65"/>
      <c r="AB15" t="s">
        <v>20</v>
      </c>
    </row>
    <row r="16" spans="2:29" ht="15" customHeight="1" x14ac:dyDescent="0.2">
      <c r="B16" s="1" t="s">
        <v>128</v>
      </c>
      <c r="C16" s="70">
        <f>C14*1100+C15*2200</f>
        <v>0</v>
      </c>
      <c r="D16" s="71"/>
      <c r="E16" s="71"/>
      <c r="F16" s="71"/>
      <c r="G16" s="71"/>
      <c r="H16" s="71"/>
      <c r="I16" s="71"/>
      <c r="J16" s="71"/>
      <c r="K16" s="71"/>
      <c r="L16" s="72"/>
      <c r="M16" s="39"/>
      <c r="W16" s="65"/>
      <c r="AB16" t="s">
        <v>21</v>
      </c>
    </row>
    <row r="17" spans="1:28" ht="13.5" thickBot="1" x14ac:dyDescent="0.25">
      <c r="B17" s="1" t="s">
        <v>107</v>
      </c>
      <c r="C17" s="73" t="s">
        <v>148</v>
      </c>
      <c r="D17" s="74"/>
      <c r="E17" s="74"/>
      <c r="F17" s="74"/>
      <c r="G17" s="74"/>
      <c r="H17" s="74"/>
      <c r="I17" s="74"/>
      <c r="J17" s="74"/>
      <c r="K17" s="74"/>
      <c r="L17" s="75"/>
      <c r="M17" s="39"/>
      <c r="W17" s="65"/>
      <c r="AB17" t="s">
        <v>22</v>
      </c>
    </row>
    <row r="18" spans="1:28" ht="13.5" customHeight="1" x14ac:dyDescent="0.2">
      <c r="B18" s="9"/>
      <c r="C18" s="9"/>
      <c r="D18" s="9"/>
      <c r="E18" s="9"/>
      <c r="F18" s="9"/>
      <c r="G18" s="9"/>
      <c r="H18" s="9"/>
      <c r="I18" s="9"/>
      <c r="J18" s="9"/>
      <c r="K18" s="9"/>
      <c r="L18" s="9"/>
      <c r="M18" s="9"/>
      <c r="N18" s="9"/>
      <c r="O18" s="67" t="s">
        <v>5</v>
      </c>
      <c r="P18" s="76" t="s">
        <v>12</v>
      </c>
      <c r="Q18" s="66" t="s">
        <v>7</v>
      </c>
      <c r="R18" s="58"/>
      <c r="S18" s="58"/>
      <c r="W18" s="65"/>
      <c r="AB18" t="s">
        <v>23</v>
      </c>
    </row>
    <row r="19" spans="1:28" x14ac:dyDescent="0.2">
      <c r="B19" s="9"/>
      <c r="C19" s="9"/>
      <c r="D19" s="9"/>
      <c r="E19" s="9"/>
      <c r="F19" s="9"/>
      <c r="G19" s="55" t="s">
        <v>145</v>
      </c>
      <c r="H19" s="51" t="s">
        <v>145</v>
      </c>
      <c r="I19" s="9"/>
      <c r="J19" s="9"/>
      <c r="K19" s="9"/>
      <c r="L19" s="9"/>
      <c r="M19" s="9"/>
      <c r="N19" s="9"/>
      <c r="O19" s="68"/>
      <c r="P19" s="77"/>
      <c r="Q19" s="10" t="s">
        <v>8</v>
      </c>
      <c r="R19" s="11" t="s">
        <v>9</v>
      </c>
      <c r="S19" s="12"/>
      <c r="T19" s="60" t="s">
        <v>91</v>
      </c>
      <c r="U19" s="64" t="s">
        <v>137</v>
      </c>
      <c r="V19" s="64"/>
      <c r="W19" s="65"/>
      <c r="AB19" t="s">
        <v>24</v>
      </c>
    </row>
    <row r="20" spans="1:28" x14ac:dyDescent="0.2">
      <c r="A20" s="32" t="s">
        <v>104</v>
      </c>
      <c r="B20" s="13" t="s">
        <v>102</v>
      </c>
      <c r="C20" s="16" t="s">
        <v>0</v>
      </c>
      <c r="D20" s="17" t="s">
        <v>1</v>
      </c>
      <c r="E20" s="16" t="s">
        <v>2</v>
      </c>
      <c r="F20" s="17" t="s">
        <v>3</v>
      </c>
      <c r="G20" s="56" t="s">
        <v>146</v>
      </c>
      <c r="H20" s="52" t="s">
        <v>147</v>
      </c>
      <c r="I20" s="57" t="s">
        <v>120</v>
      </c>
      <c r="J20" s="58"/>
      <c r="K20" s="59"/>
      <c r="L20" s="13" t="s">
        <v>87</v>
      </c>
      <c r="M20" s="13" t="s">
        <v>4</v>
      </c>
      <c r="N20" s="16" t="s">
        <v>5</v>
      </c>
      <c r="O20" s="69"/>
      <c r="P20" s="78"/>
      <c r="Q20" s="35"/>
      <c r="R20" s="15" t="s">
        <v>6</v>
      </c>
      <c r="S20" s="29" t="s">
        <v>72</v>
      </c>
      <c r="T20" s="62"/>
      <c r="U20" s="30" t="s">
        <v>9</v>
      </c>
      <c r="V20" s="31"/>
      <c r="W20" s="65"/>
      <c r="AB20" t="s">
        <v>25</v>
      </c>
    </row>
    <row r="21" spans="1:28" ht="17.899999999999999" customHeight="1" x14ac:dyDescent="0.2">
      <c r="A21" s="1">
        <v>1</v>
      </c>
      <c r="B21" s="23"/>
      <c r="C21" s="7"/>
      <c r="D21" s="2"/>
      <c r="E21" s="18" t="str">
        <f t="shared" ref="E21:F21" si="0">ASC(PHONETIC(C21))</f>
        <v/>
      </c>
      <c r="F21" s="19" t="str">
        <f t="shared" si="0"/>
        <v/>
      </c>
      <c r="G21" s="45"/>
      <c r="H21" s="46"/>
      <c r="I21" s="49"/>
      <c r="J21" s="49"/>
      <c r="K21" s="49"/>
      <c r="L21" s="20"/>
      <c r="M21" s="20"/>
      <c r="N21" s="1"/>
      <c r="O21" s="44" t="s">
        <v>90</v>
      </c>
      <c r="P21" s="37"/>
      <c r="Q21" s="36"/>
      <c r="R21" s="4"/>
      <c r="S21" s="5"/>
      <c r="T21" s="23"/>
      <c r="U21" s="4"/>
      <c r="V21" s="5"/>
      <c r="W21" s="65"/>
      <c r="AB21" t="s">
        <v>26</v>
      </c>
    </row>
    <row r="22" spans="1:28" ht="17.899999999999999" customHeight="1" x14ac:dyDescent="0.2">
      <c r="A22" s="1">
        <v>2</v>
      </c>
      <c r="B22" s="23"/>
      <c r="C22" s="7"/>
      <c r="D22" s="2"/>
      <c r="E22" s="18" t="str">
        <f t="shared" ref="E22:E40" si="1">ASC(PHONETIC(C22))</f>
        <v/>
      </c>
      <c r="F22" s="19" t="str">
        <f t="shared" ref="F22:F40" si="2">ASC(PHONETIC(D22))</f>
        <v/>
      </c>
      <c r="G22" s="46"/>
      <c r="H22" s="46"/>
      <c r="I22" s="49"/>
      <c r="J22" s="49"/>
      <c r="K22" s="49"/>
      <c r="L22" s="20"/>
      <c r="M22" s="20"/>
      <c r="N22" s="1"/>
      <c r="O22" s="44" t="s">
        <v>90</v>
      </c>
      <c r="P22" s="37"/>
      <c r="Q22" s="36"/>
      <c r="R22" s="4"/>
      <c r="S22" s="5"/>
      <c r="T22" s="23"/>
      <c r="U22" s="4"/>
      <c r="V22" s="5"/>
      <c r="W22" s="65"/>
      <c r="AB22" t="s">
        <v>35</v>
      </c>
    </row>
    <row r="23" spans="1:28" ht="17.899999999999999" customHeight="1" x14ac:dyDescent="0.2">
      <c r="A23" s="1">
        <v>3</v>
      </c>
      <c r="B23" s="23"/>
      <c r="C23" s="7"/>
      <c r="D23" s="2"/>
      <c r="E23" s="18" t="str">
        <f t="shared" si="1"/>
        <v/>
      </c>
      <c r="F23" s="19" t="str">
        <f t="shared" si="2"/>
        <v/>
      </c>
      <c r="G23" s="46"/>
      <c r="H23" s="46"/>
      <c r="I23" s="49"/>
      <c r="J23" s="49"/>
      <c r="K23" s="49"/>
      <c r="L23" s="20"/>
      <c r="M23" s="20"/>
      <c r="N23" s="1"/>
      <c r="O23" s="44" t="s">
        <v>90</v>
      </c>
      <c r="P23" s="37"/>
      <c r="Q23" s="36"/>
      <c r="R23" s="4"/>
      <c r="S23" s="5"/>
      <c r="T23" s="23"/>
      <c r="U23" s="4"/>
      <c r="V23" s="5"/>
      <c r="W23" s="65"/>
      <c r="AB23" t="s">
        <v>37</v>
      </c>
    </row>
    <row r="24" spans="1:28" ht="17.899999999999999" customHeight="1" x14ac:dyDescent="0.2">
      <c r="A24" s="1">
        <v>4</v>
      </c>
      <c r="B24" s="23"/>
      <c r="C24" s="7"/>
      <c r="D24" s="2"/>
      <c r="E24" s="18" t="str">
        <f t="shared" si="1"/>
        <v/>
      </c>
      <c r="F24" s="19" t="str">
        <f t="shared" si="2"/>
        <v/>
      </c>
      <c r="G24" s="46"/>
      <c r="H24" s="46"/>
      <c r="I24" s="49"/>
      <c r="J24" s="49"/>
      <c r="K24" s="49"/>
      <c r="L24" s="20"/>
      <c r="M24" s="20"/>
      <c r="N24" s="1"/>
      <c r="O24" s="44" t="s">
        <v>90</v>
      </c>
      <c r="P24" s="37"/>
      <c r="Q24" s="36"/>
      <c r="R24" s="4"/>
      <c r="S24" s="5"/>
      <c r="T24" s="23"/>
      <c r="U24" s="4"/>
      <c r="V24" s="5"/>
      <c r="W24" s="65"/>
      <c r="AB24" t="s">
        <v>38</v>
      </c>
    </row>
    <row r="25" spans="1:28" ht="17.899999999999999" customHeight="1" x14ac:dyDescent="0.2">
      <c r="A25" s="1">
        <v>5</v>
      </c>
      <c r="B25" s="23"/>
      <c r="C25" s="7"/>
      <c r="D25" s="2"/>
      <c r="E25" s="18" t="str">
        <f t="shared" si="1"/>
        <v/>
      </c>
      <c r="F25" s="19" t="str">
        <f t="shared" si="2"/>
        <v/>
      </c>
      <c r="G25" s="46"/>
      <c r="H25" s="46"/>
      <c r="I25" s="49"/>
      <c r="J25" s="49"/>
      <c r="K25" s="49"/>
      <c r="L25" s="20"/>
      <c r="M25" s="20"/>
      <c r="N25" s="1"/>
      <c r="O25" s="44" t="s">
        <v>90</v>
      </c>
      <c r="P25" s="37"/>
      <c r="Q25" s="36"/>
      <c r="R25" s="4"/>
      <c r="S25" s="5"/>
      <c r="T25" s="23"/>
      <c r="U25" s="4"/>
      <c r="V25" s="5"/>
      <c r="W25" s="65"/>
      <c r="AB25" t="s">
        <v>39</v>
      </c>
    </row>
    <row r="26" spans="1:28" ht="17.899999999999999" customHeight="1" x14ac:dyDescent="0.2">
      <c r="A26" s="1">
        <v>6</v>
      </c>
      <c r="B26" s="23"/>
      <c r="C26" s="7"/>
      <c r="D26" s="2"/>
      <c r="E26" s="18" t="str">
        <f t="shared" si="1"/>
        <v/>
      </c>
      <c r="F26" s="19" t="str">
        <f t="shared" si="2"/>
        <v/>
      </c>
      <c r="G26" s="46"/>
      <c r="H26" s="46"/>
      <c r="I26" s="49"/>
      <c r="J26" s="49"/>
      <c r="K26" s="49"/>
      <c r="L26" s="20"/>
      <c r="M26" s="20"/>
      <c r="N26" s="1"/>
      <c r="O26" s="44" t="s">
        <v>90</v>
      </c>
      <c r="P26" s="37"/>
      <c r="Q26" s="36"/>
      <c r="R26" s="4"/>
      <c r="S26" s="5"/>
      <c r="T26" s="23"/>
      <c r="U26" s="4"/>
      <c r="V26" s="5"/>
      <c r="W26" s="65"/>
      <c r="AB26" t="s">
        <v>34</v>
      </c>
    </row>
    <row r="27" spans="1:28" ht="17.899999999999999" customHeight="1" x14ac:dyDescent="0.2">
      <c r="A27" s="1">
        <v>7</v>
      </c>
      <c r="B27" s="23"/>
      <c r="C27" s="7"/>
      <c r="D27" s="2"/>
      <c r="E27" s="18" t="str">
        <f t="shared" si="1"/>
        <v/>
      </c>
      <c r="F27" s="19" t="str">
        <f t="shared" si="2"/>
        <v/>
      </c>
      <c r="G27" s="46"/>
      <c r="H27" s="46"/>
      <c r="I27" s="49"/>
      <c r="J27" s="49"/>
      <c r="K27" s="49"/>
      <c r="L27" s="20"/>
      <c r="M27" s="20"/>
      <c r="N27" s="1"/>
      <c r="O27" s="44" t="s">
        <v>90</v>
      </c>
      <c r="P27" s="37"/>
      <c r="Q27" s="36"/>
      <c r="R27" s="4"/>
      <c r="S27" s="5"/>
      <c r="T27" s="23"/>
      <c r="U27" s="4"/>
      <c r="V27" s="5"/>
      <c r="W27" s="65"/>
      <c r="AB27" t="s">
        <v>36</v>
      </c>
    </row>
    <row r="28" spans="1:28" ht="17.899999999999999" customHeight="1" x14ac:dyDescent="0.2">
      <c r="A28" s="1">
        <v>8</v>
      </c>
      <c r="B28" s="23"/>
      <c r="C28" s="7"/>
      <c r="D28" s="2"/>
      <c r="E28" s="18" t="str">
        <f t="shared" si="1"/>
        <v/>
      </c>
      <c r="F28" s="19" t="str">
        <f t="shared" si="2"/>
        <v/>
      </c>
      <c r="G28" s="46"/>
      <c r="H28" s="46"/>
      <c r="I28" s="49"/>
      <c r="J28" s="49"/>
      <c r="K28" s="49"/>
      <c r="L28" s="20"/>
      <c r="M28" s="20"/>
      <c r="N28" s="1"/>
      <c r="O28" s="44" t="s">
        <v>90</v>
      </c>
      <c r="P28" s="37"/>
      <c r="Q28" s="36"/>
      <c r="R28" s="4"/>
      <c r="S28" s="5"/>
      <c r="T28" s="23"/>
      <c r="U28" s="4"/>
      <c r="V28" s="5"/>
      <c r="W28" s="65"/>
      <c r="AB28" t="s">
        <v>43</v>
      </c>
    </row>
    <row r="29" spans="1:28" ht="17.899999999999999" customHeight="1" x14ac:dyDescent="0.2">
      <c r="A29" s="1">
        <v>9</v>
      </c>
      <c r="B29" s="23"/>
      <c r="C29" s="7"/>
      <c r="D29" s="2"/>
      <c r="E29" s="18" t="str">
        <f t="shared" si="1"/>
        <v/>
      </c>
      <c r="F29" s="19" t="str">
        <f t="shared" si="2"/>
        <v/>
      </c>
      <c r="G29" s="46"/>
      <c r="H29" s="46"/>
      <c r="I29" s="49"/>
      <c r="J29" s="49"/>
      <c r="K29" s="49"/>
      <c r="L29" s="20"/>
      <c r="M29" s="20"/>
      <c r="N29" s="1"/>
      <c r="O29" s="44" t="s">
        <v>90</v>
      </c>
      <c r="P29" s="37"/>
      <c r="Q29" s="36"/>
      <c r="R29" s="4"/>
      <c r="S29" s="5"/>
      <c r="T29" s="23"/>
      <c r="U29" s="4"/>
      <c r="V29" s="5"/>
      <c r="W29" s="65"/>
      <c r="AB29" t="s">
        <v>40</v>
      </c>
    </row>
    <row r="30" spans="1:28" ht="17.899999999999999" customHeight="1" x14ac:dyDescent="0.2">
      <c r="A30" s="1">
        <v>10</v>
      </c>
      <c r="B30" s="23"/>
      <c r="C30" s="7"/>
      <c r="D30" s="2"/>
      <c r="E30" s="18" t="str">
        <f t="shared" si="1"/>
        <v/>
      </c>
      <c r="F30" s="19" t="str">
        <f t="shared" si="2"/>
        <v/>
      </c>
      <c r="G30" s="46"/>
      <c r="H30" s="46"/>
      <c r="I30" s="49"/>
      <c r="J30" s="49"/>
      <c r="K30" s="49"/>
      <c r="L30" s="20"/>
      <c r="M30" s="20"/>
      <c r="N30" s="1"/>
      <c r="O30" s="44" t="s">
        <v>90</v>
      </c>
      <c r="P30" s="37"/>
      <c r="Q30" s="36"/>
      <c r="R30" s="4"/>
      <c r="S30" s="5"/>
      <c r="T30" s="23"/>
      <c r="U30" s="4"/>
      <c r="V30" s="5"/>
      <c r="W30" s="65"/>
      <c r="AB30" t="s">
        <v>41</v>
      </c>
    </row>
    <row r="31" spans="1:28" ht="17.899999999999999" customHeight="1" x14ac:dyDescent="0.2">
      <c r="A31" s="1">
        <v>11</v>
      </c>
      <c r="B31" s="23"/>
      <c r="C31" s="7"/>
      <c r="D31" s="2"/>
      <c r="E31" s="18" t="str">
        <f t="shared" si="1"/>
        <v/>
      </c>
      <c r="F31" s="19" t="str">
        <f t="shared" si="2"/>
        <v/>
      </c>
      <c r="G31" s="46"/>
      <c r="H31" s="46"/>
      <c r="I31" s="49"/>
      <c r="J31" s="49"/>
      <c r="K31" s="49"/>
      <c r="L31" s="20"/>
      <c r="M31" s="20"/>
      <c r="N31" s="1"/>
      <c r="O31" s="44" t="s">
        <v>90</v>
      </c>
      <c r="P31" s="37"/>
      <c r="Q31" s="36"/>
      <c r="R31" s="4"/>
      <c r="S31" s="5"/>
      <c r="T31" s="23"/>
      <c r="U31" s="4"/>
      <c r="V31" s="5"/>
      <c r="W31" s="65"/>
      <c r="AB31" t="s">
        <v>42</v>
      </c>
    </row>
    <row r="32" spans="1:28" ht="17.899999999999999" customHeight="1" x14ac:dyDescent="0.2">
      <c r="A32" s="1">
        <v>12</v>
      </c>
      <c r="B32" s="23"/>
      <c r="C32" s="7"/>
      <c r="D32" s="2"/>
      <c r="E32" s="18" t="str">
        <f t="shared" si="1"/>
        <v/>
      </c>
      <c r="F32" s="19" t="str">
        <f t="shared" si="2"/>
        <v/>
      </c>
      <c r="G32" s="46"/>
      <c r="H32" s="46"/>
      <c r="I32" s="49"/>
      <c r="J32" s="49"/>
      <c r="K32" s="49"/>
      <c r="L32" s="20"/>
      <c r="M32" s="20"/>
      <c r="N32" s="1"/>
      <c r="O32" s="44" t="s">
        <v>90</v>
      </c>
      <c r="P32" s="37"/>
      <c r="Q32" s="36"/>
      <c r="R32" s="4"/>
      <c r="S32" s="5"/>
      <c r="T32" s="23"/>
      <c r="U32" s="4"/>
      <c r="V32" s="5"/>
      <c r="W32" s="65"/>
      <c r="AB32" t="s">
        <v>44</v>
      </c>
    </row>
    <row r="33" spans="1:28" ht="17.899999999999999" customHeight="1" x14ac:dyDescent="0.2">
      <c r="A33" s="1">
        <v>13</v>
      </c>
      <c r="B33" s="23"/>
      <c r="C33" s="7"/>
      <c r="D33" s="2"/>
      <c r="E33" s="18" t="str">
        <f t="shared" si="1"/>
        <v/>
      </c>
      <c r="F33" s="19" t="str">
        <f t="shared" si="2"/>
        <v/>
      </c>
      <c r="G33" s="46"/>
      <c r="H33" s="46"/>
      <c r="I33" s="49"/>
      <c r="J33" s="49"/>
      <c r="K33" s="49"/>
      <c r="L33" s="20"/>
      <c r="M33" s="20"/>
      <c r="N33" s="1"/>
      <c r="O33" s="44" t="s">
        <v>90</v>
      </c>
      <c r="P33" s="37"/>
      <c r="Q33" s="36"/>
      <c r="R33" s="4"/>
      <c r="S33" s="5"/>
      <c r="T33" s="23"/>
      <c r="U33" s="4"/>
      <c r="V33" s="5"/>
      <c r="W33" s="65"/>
      <c r="AB33" t="s">
        <v>45</v>
      </c>
    </row>
    <row r="34" spans="1:28" ht="17.899999999999999" customHeight="1" x14ac:dyDescent="0.2">
      <c r="A34" s="1">
        <v>14</v>
      </c>
      <c r="B34" s="23"/>
      <c r="C34" s="7"/>
      <c r="D34" s="2"/>
      <c r="E34" s="18" t="str">
        <f t="shared" si="1"/>
        <v/>
      </c>
      <c r="F34" s="19" t="str">
        <f t="shared" si="2"/>
        <v/>
      </c>
      <c r="G34" s="46"/>
      <c r="H34" s="46"/>
      <c r="I34" s="49"/>
      <c r="J34" s="49"/>
      <c r="K34" s="49"/>
      <c r="L34" s="20"/>
      <c r="M34" s="20"/>
      <c r="N34" s="1"/>
      <c r="O34" s="44" t="s">
        <v>90</v>
      </c>
      <c r="P34" s="37"/>
      <c r="Q34" s="36"/>
      <c r="R34" s="4"/>
      <c r="S34" s="5"/>
      <c r="T34" s="23"/>
      <c r="U34" s="4"/>
      <c r="V34" s="5"/>
      <c r="W34" s="65"/>
      <c r="AB34" t="s">
        <v>46</v>
      </c>
    </row>
    <row r="35" spans="1:28" ht="17.899999999999999" customHeight="1" x14ac:dyDescent="0.2">
      <c r="A35" s="1">
        <v>15</v>
      </c>
      <c r="B35" s="23"/>
      <c r="C35" s="7"/>
      <c r="D35" s="2"/>
      <c r="E35" s="18" t="str">
        <f t="shared" si="1"/>
        <v/>
      </c>
      <c r="F35" s="19" t="str">
        <f t="shared" si="2"/>
        <v/>
      </c>
      <c r="G35" s="46"/>
      <c r="H35" s="46"/>
      <c r="I35" s="49"/>
      <c r="J35" s="49"/>
      <c r="K35" s="49"/>
      <c r="L35" s="20"/>
      <c r="M35" s="20"/>
      <c r="N35" s="1"/>
      <c r="O35" s="44" t="s">
        <v>90</v>
      </c>
      <c r="P35" s="37"/>
      <c r="Q35" s="36"/>
      <c r="R35" s="4"/>
      <c r="S35" s="5"/>
      <c r="T35" s="23"/>
      <c r="U35" s="4"/>
      <c r="V35" s="5"/>
      <c r="W35" s="65"/>
      <c r="AB35" t="s">
        <v>47</v>
      </c>
    </row>
    <row r="36" spans="1:28" ht="17.899999999999999" customHeight="1" x14ac:dyDescent="0.2">
      <c r="A36" s="1">
        <v>16</v>
      </c>
      <c r="B36" s="23"/>
      <c r="C36" s="7"/>
      <c r="D36" s="2"/>
      <c r="E36" s="18" t="str">
        <f t="shared" si="1"/>
        <v/>
      </c>
      <c r="F36" s="19" t="str">
        <f t="shared" si="2"/>
        <v/>
      </c>
      <c r="G36" s="46"/>
      <c r="H36" s="46"/>
      <c r="I36" s="49"/>
      <c r="J36" s="49"/>
      <c r="K36" s="49"/>
      <c r="L36" s="20"/>
      <c r="M36" s="20"/>
      <c r="N36" s="1"/>
      <c r="O36" s="44" t="s">
        <v>90</v>
      </c>
      <c r="P36" s="37"/>
      <c r="Q36" s="36"/>
      <c r="R36" s="4"/>
      <c r="S36" s="5"/>
      <c r="T36" s="23"/>
      <c r="U36" s="4"/>
      <c r="V36" s="5"/>
      <c r="W36" s="65"/>
      <c r="AB36" t="s">
        <v>48</v>
      </c>
    </row>
    <row r="37" spans="1:28" ht="17.899999999999999" customHeight="1" x14ac:dyDescent="0.2">
      <c r="A37" s="1">
        <v>17</v>
      </c>
      <c r="B37" s="23"/>
      <c r="C37" s="7"/>
      <c r="D37" s="2"/>
      <c r="E37" s="18" t="str">
        <f t="shared" si="1"/>
        <v/>
      </c>
      <c r="F37" s="19" t="str">
        <f t="shared" si="2"/>
        <v/>
      </c>
      <c r="G37" s="46"/>
      <c r="H37" s="46"/>
      <c r="I37" s="49"/>
      <c r="J37" s="49"/>
      <c r="K37" s="49"/>
      <c r="L37" s="20"/>
      <c r="M37" s="20"/>
      <c r="N37" s="1"/>
      <c r="O37" s="44" t="s">
        <v>90</v>
      </c>
      <c r="P37" s="37"/>
      <c r="Q37" s="36"/>
      <c r="R37" s="4"/>
      <c r="S37" s="5"/>
      <c r="T37" s="23"/>
      <c r="U37" s="4"/>
      <c r="V37" s="5"/>
      <c r="W37" s="40"/>
      <c r="AB37" t="s">
        <v>49</v>
      </c>
    </row>
    <row r="38" spans="1:28" ht="17.899999999999999" customHeight="1" x14ac:dyDescent="0.2">
      <c r="A38" s="1">
        <v>18</v>
      </c>
      <c r="B38" s="23"/>
      <c r="C38" s="7"/>
      <c r="D38" s="2"/>
      <c r="E38" s="18" t="str">
        <f t="shared" si="1"/>
        <v/>
      </c>
      <c r="F38" s="19" t="str">
        <f t="shared" si="2"/>
        <v/>
      </c>
      <c r="G38" s="46"/>
      <c r="H38" s="46"/>
      <c r="I38" s="49"/>
      <c r="J38" s="49"/>
      <c r="K38" s="49"/>
      <c r="L38" s="20"/>
      <c r="M38" s="20"/>
      <c r="N38" s="1"/>
      <c r="O38" s="44" t="s">
        <v>90</v>
      </c>
      <c r="P38" s="37"/>
      <c r="Q38" s="36"/>
      <c r="R38" s="4"/>
      <c r="S38" s="5"/>
      <c r="T38" s="23"/>
      <c r="U38" s="4"/>
      <c r="V38" s="5"/>
      <c r="W38" s="40"/>
      <c r="AB38" t="s">
        <v>50</v>
      </c>
    </row>
    <row r="39" spans="1:28" ht="17.899999999999999" customHeight="1" x14ac:dyDescent="0.2">
      <c r="A39" s="1">
        <v>19</v>
      </c>
      <c r="B39" s="23"/>
      <c r="C39" s="7"/>
      <c r="D39" s="2"/>
      <c r="E39" s="18" t="str">
        <f t="shared" si="1"/>
        <v/>
      </c>
      <c r="F39" s="19" t="str">
        <f t="shared" si="2"/>
        <v/>
      </c>
      <c r="G39" s="46"/>
      <c r="H39" s="46"/>
      <c r="I39" s="49"/>
      <c r="J39" s="49"/>
      <c r="K39" s="49"/>
      <c r="L39" s="20"/>
      <c r="M39" s="20"/>
      <c r="N39" s="1"/>
      <c r="O39" s="44" t="s">
        <v>90</v>
      </c>
      <c r="P39" s="37"/>
      <c r="Q39" s="36"/>
      <c r="R39" s="4"/>
      <c r="S39" s="5"/>
      <c r="T39" s="23"/>
      <c r="U39" s="4"/>
      <c r="V39" s="5"/>
      <c r="W39" s="40"/>
      <c r="AB39" t="s">
        <v>51</v>
      </c>
    </row>
    <row r="40" spans="1:28" ht="17.899999999999999" customHeight="1" x14ac:dyDescent="0.2">
      <c r="A40" s="1">
        <v>20</v>
      </c>
      <c r="B40" s="23"/>
      <c r="C40" s="7"/>
      <c r="D40" s="2"/>
      <c r="E40" s="18" t="str">
        <f t="shared" si="1"/>
        <v/>
      </c>
      <c r="F40" s="19" t="str">
        <f t="shared" si="2"/>
        <v/>
      </c>
      <c r="G40" s="46"/>
      <c r="H40" s="46"/>
      <c r="I40" s="49"/>
      <c r="J40" s="49"/>
      <c r="K40" s="49"/>
      <c r="L40" s="20"/>
      <c r="M40" s="20"/>
      <c r="N40" s="1"/>
      <c r="O40" s="44" t="s">
        <v>90</v>
      </c>
      <c r="P40" s="37"/>
      <c r="Q40" s="36"/>
      <c r="R40" s="4"/>
      <c r="S40" s="5"/>
      <c r="T40" s="23"/>
      <c r="U40" s="4"/>
      <c r="V40" s="5"/>
      <c r="W40" s="40"/>
      <c r="AB40" t="s">
        <v>52</v>
      </c>
    </row>
    <row r="41" spans="1:28" ht="13.5" thickBot="1" x14ac:dyDescent="0.25">
      <c r="P41" s="38">
        <f>COUNTA(P21:P40)</f>
        <v>0</v>
      </c>
      <c r="Q41" t="s">
        <v>101</v>
      </c>
      <c r="W41" s="40"/>
      <c r="AB41" t="s">
        <v>129</v>
      </c>
    </row>
    <row r="42" spans="1:28" x14ac:dyDescent="0.2">
      <c r="W42" s="40"/>
      <c r="AB42" t="s">
        <v>61</v>
      </c>
    </row>
    <row r="43" spans="1:28" x14ac:dyDescent="0.2">
      <c r="B43" s="22" t="s">
        <v>100</v>
      </c>
      <c r="N43" s="27" t="s">
        <v>79</v>
      </c>
      <c r="AB43" t="s">
        <v>62</v>
      </c>
    </row>
    <row r="44" spans="1:28" ht="15" customHeight="1" x14ac:dyDescent="0.2">
      <c r="AB44" t="s">
        <v>59</v>
      </c>
    </row>
    <row r="45" spans="1:28" x14ac:dyDescent="0.2">
      <c r="AB45" t="s">
        <v>60</v>
      </c>
    </row>
    <row r="46" spans="1:28" x14ac:dyDescent="0.2">
      <c r="AB46" t="s">
        <v>63</v>
      </c>
    </row>
    <row r="47" spans="1:28" x14ac:dyDescent="0.2">
      <c r="AB47" t="s">
        <v>64</v>
      </c>
    </row>
    <row r="48" spans="1:28" x14ac:dyDescent="0.2">
      <c r="AB48" t="s">
        <v>65</v>
      </c>
    </row>
    <row r="49" spans="28:28" x14ac:dyDescent="0.2">
      <c r="AB49" t="s">
        <v>66</v>
      </c>
    </row>
    <row r="50" spans="28:28" x14ac:dyDescent="0.2">
      <c r="AB50" t="s">
        <v>67</v>
      </c>
    </row>
    <row r="51" spans="28:28" x14ac:dyDescent="0.2">
      <c r="AB51" t="s">
        <v>68</v>
      </c>
    </row>
    <row r="52" spans="28:28" x14ac:dyDescent="0.2">
      <c r="AB52" t="s">
        <v>69</v>
      </c>
    </row>
    <row r="53" spans="28:28" x14ac:dyDescent="0.2">
      <c r="AB53" t="s">
        <v>58</v>
      </c>
    </row>
    <row r="54" spans="28:28" x14ac:dyDescent="0.2">
      <c r="AB54" t="s">
        <v>70</v>
      </c>
    </row>
  </sheetData>
  <mergeCells count="18">
    <mergeCell ref="C7:L7"/>
    <mergeCell ref="C8:L8"/>
    <mergeCell ref="C9:L9"/>
    <mergeCell ref="C11:L11"/>
    <mergeCell ref="C12:L12"/>
    <mergeCell ref="C10:L10"/>
    <mergeCell ref="C16:L16"/>
    <mergeCell ref="C17:L17"/>
    <mergeCell ref="P18:P20"/>
    <mergeCell ref="C13:L13"/>
    <mergeCell ref="C15:L15"/>
    <mergeCell ref="C14:L14"/>
    <mergeCell ref="I20:K20"/>
    <mergeCell ref="U19:V19"/>
    <mergeCell ref="W2:W36"/>
    <mergeCell ref="Q18:S18"/>
    <mergeCell ref="O18:O20"/>
    <mergeCell ref="T19:T20"/>
  </mergeCells>
  <phoneticPr fontId="2"/>
  <dataValidations xWindow="302" yWindow="670" count="20">
    <dataValidation imeMode="hiragana" allowBlank="1" showInputMessage="1" showErrorMessage="1" promptTitle="所属" prompt="所属はなるべく６文字以内で入力してください。_x000a_また、中学校は&quot;中&quot;を最後に必ず付けてください。" sqref="N21:N40" xr:uid="{00000000-0002-0000-0200-000000000000}"/>
    <dataValidation imeMode="hiragana" allowBlank="1" showInputMessage="1" showErrorMessage="1" sqref="C21:D40" xr:uid="{00000000-0002-0000-0200-000001000000}"/>
    <dataValidation type="list" allowBlank="1" showInputMessage="1" showErrorMessage="1" sqref="O9:O10" xr:uid="{00000000-0002-0000-0200-000002000000}">
      <formula1>#REF!</formula1>
    </dataValidation>
    <dataValidation imeMode="halfAlpha" allowBlank="1" showInputMessage="1" showErrorMessage="1" promptTitle="秒以下・ｃｍ" prompt="トラック競技の秒以下の記録_x000a_フィールド競技のｃｍの記録を半角数字で入力してください。" sqref="V21:V40 S21:S40" xr:uid="{00000000-0002-0000-0200-000004000000}"/>
    <dataValidation imeMode="halfAlpha" allowBlank="1" showInputMessage="1" showErrorMessage="1" promptTitle="秒・ｍ" prompt="トラック競技の秒の記録_x000a_フィールド競技のｍの記録を半角数字で記入してください。" sqref="R21:R40 U21:U40" xr:uid="{00000000-0002-0000-0200-000005000000}"/>
    <dataValidation type="custom" allowBlank="1" showInputMessage="1" showErrorMessage="1" sqref="O21:O40" xr:uid="{00000000-0002-0000-0200-000006000000}">
      <formula1>"東京"</formula1>
    </dataValidation>
    <dataValidation imeMode="halfAlpha" allowBlank="1" showInputMessage="1" showErrorMessage="1" promptTitle="４Ｒ" prompt="4×１００MRの出場選手を入力してください。_x000a_１チーム目は1_x000a_２チーム目は2....._x000a_中学4×１００MRの出場選手も入力してください。_x000a_１チーム目はA_x000a_２チーム目はB....." sqref="T21:T40" xr:uid="{00000000-0002-0000-0200-000007000000}"/>
    <dataValidation imeMode="halfKatak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21:F40" xr:uid="{00000000-0002-0000-0200-000008000000}"/>
    <dataValidation imeMode="halfKatak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21:E40" xr:uid="{00000000-0002-0000-0200-000009000000}"/>
    <dataValidation imeMode="off" allowBlank="1" showInputMessage="1" showErrorMessage="1" sqref="A21:A40" xr:uid="{00000000-0002-0000-0200-00000A000000}"/>
    <dataValidation type="list" allowBlank="1" showInputMessage="1" showErrorMessage="1" promptTitle="性別" prompt="性別を選択してください。" sqref="M21:M40" xr:uid="{00000000-0002-0000-0200-00000C000000}">
      <formula1>$X$7:$X$8</formula1>
    </dataValidation>
    <dataValidation imeMode="halfAlpha" allowBlank="1" showInputMessage="1" showErrorMessage="1" promptTitle="分" prompt="トラック競技の分の記録を半角数字で入力してください。" sqref="Q21:Q40" xr:uid="{00000000-0002-0000-0200-00000D000000}"/>
    <dataValidation type="list" allowBlank="1" showInputMessage="1" showErrorMessage="1" promptTitle="学年" prompt="2024年度の学年を選んでください。" sqref="L21:L40" xr:uid="{00000000-0002-0000-0200-00000E000000}">
      <formula1>$Y$7:$Y$9</formula1>
    </dataValidation>
    <dataValidation allowBlank="1" showInputMessage="1" showErrorMessage="1" promptTitle="登録番号" prompt="２０２４年度日本陸上競技連盟登録番号を入力して下さい。_x000a_２０２４年度新規登録予定者については「申請中」と入力し、_x000a_４月１６日までに登録を済ませて下さい。" sqref="B21:B40" xr:uid="{00000000-0002-0000-0200-00000F000000}"/>
    <dataValidation imeMode="halfAlpha" allowBlank="1" showInputMessage="1" showErrorMessage="1" promptTitle="西暦" prompt="西暦の後２桁を半角数字にて入力してください。_x000a_例 1972年　「72」" sqref="I21:I40" xr:uid="{00000000-0002-0000-0200-000010000000}"/>
    <dataValidation imeMode="halfAlpha" allowBlank="1" showInputMessage="1" showErrorMessage="1" promptTitle="月" prompt="01、02、03、04・・・・12と半角数字にて生年月日の月を2桁で入力してください。" sqref="J21:J40" xr:uid="{00000000-0002-0000-0200-000011000000}"/>
    <dataValidation imeMode="halfAlpha" allowBlank="1" showInputMessage="1" showErrorMessage="1" promptTitle="日" prompt="01、02、・・・10、・・・・30と生年月日の日を半角数字で２桁で入力してください。" sqref="K21:K40" xr:uid="{00000000-0002-0000-0200-000012000000}"/>
    <dataValidation type="list" allowBlank="1" showInputMessage="1" showErrorMessage="1" promptTitle="種目" prompt="出場種目を選びます。_x000a_要項をよく確認してください。" sqref="P21:P40" xr:uid="{00000000-0002-0000-0200-00000B000000}">
      <formula1>$Z$8:$Z$13</formula1>
    </dataValidation>
    <dataValidation imeMode="halfAlpha" allowBlank="1" showInputMessage="1" showErrorMessage="1" promptTitle="英字表記（姓）" prompt="ﾊﾟｽﾎﾟｰﾄと同じ英字表記（姓）を記入してください。" sqref="G21:G40" xr:uid="{E1AF3714-D31B-4BCE-9D4D-5A636C5FFD93}"/>
    <dataValidation imeMode="halfAlpha" allowBlank="1" showInputMessage="1" showErrorMessage="1" promptTitle="ローマ字（名）" prompt="ﾊﾟｽﾎﾟｰﾄと同じ英字表記（名）を記入してください。" sqref="H21:H40" xr:uid="{9C670F63-3FA1-4810-958A-7E5C95C85AC1}"/>
  </dataValidations>
  <pageMargins left="0.39370078740157483" right="0.39370078740157483" top="0.98425196850393704" bottom="0.98425196850393704" header="0.51181102362204722" footer="0.51181102362204722"/>
  <pageSetup paperSize="9" scale="75" orientation="portrait" horizontalDpi="4294967293"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入力見本</vt:lpstr>
      <vt:lpstr>出場選手エントリー票 </vt:lpstr>
      <vt:lpstr>'出場選手エントリー票 '!Print_Area</vt:lpstr>
      <vt:lpstr>入力見本!Print_Area</vt:lpstr>
      <vt:lpstr>女</vt:lpstr>
      <vt:lpstr>性別</vt:lpstr>
      <vt:lpstr>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Fujioka</dc:creator>
  <cp:lastModifiedBy>英樹 東出</cp:lastModifiedBy>
  <cp:lastPrinted>2020-02-26T11:13:41Z</cp:lastPrinted>
  <dcterms:created xsi:type="dcterms:W3CDTF">2007-01-15T00:19:24Z</dcterms:created>
  <dcterms:modified xsi:type="dcterms:W3CDTF">2024-03-07T11:16:14Z</dcterms:modified>
</cp:coreProperties>
</file>